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VKS\2020\VKS-61-20 Nabava hidrantov\Objava\"/>
    </mc:Choice>
  </mc:AlternateContent>
  <bookViews>
    <workbookView xWindow="0" yWindow="0" windowWidth="23040" windowHeight="14535" tabRatio="825"/>
  </bookViews>
  <sheets>
    <sheet name="Ponudbeni predračun" sheetId="7" r:id="rId1"/>
  </sheets>
  <definedNames>
    <definedName name="_xlnm.Print_Titles" localSheetId="0">'Ponudbeni predračun'!$10:$11</definedName>
  </definedNames>
  <calcPr calcId="162913"/>
</workbook>
</file>

<file path=xl/calcChain.xml><?xml version="1.0" encoding="utf-8"?>
<calcChain xmlns="http://schemas.openxmlformats.org/spreadsheetml/2006/main">
  <c r="J13" i="7" l="1"/>
  <c r="J14" i="7"/>
  <c r="J15" i="7"/>
  <c r="J16" i="7"/>
  <c r="J17" i="7"/>
  <c r="J18" i="7"/>
  <c r="J19" i="7"/>
  <c r="J20" i="7"/>
  <c r="J21" i="7"/>
  <c r="J22" i="7"/>
  <c r="J23" i="7"/>
  <c r="J12" i="7"/>
  <c r="J24" i="7" l="1"/>
  <c r="J25" i="7" s="1"/>
  <c r="J26" i="7" s="1"/>
</calcChain>
</file>

<file path=xl/sharedStrings.xml><?xml version="1.0" encoding="utf-8"?>
<sst xmlns="http://schemas.openxmlformats.org/spreadsheetml/2006/main" count="57" uniqueCount="46">
  <si>
    <t xml:space="preserve">      </t>
  </si>
  <si>
    <t>Enota</t>
  </si>
  <si>
    <t>1.</t>
  </si>
  <si>
    <t>2.</t>
  </si>
  <si>
    <t>3.</t>
  </si>
  <si>
    <t>4.</t>
  </si>
  <si>
    <t>5.</t>
  </si>
  <si>
    <t>6.</t>
  </si>
  <si>
    <t>Ponudnik:______________________________________________, ki oddajamo ponudbo za javno naročilo:</t>
  </si>
  <si>
    <t>PONUDBENI PREDRAČUN</t>
  </si>
  <si>
    <t>7.</t>
  </si>
  <si>
    <t>Podpis odgovorne osebe ponudnika:</t>
  </si>
  <si>
    <t>Kraj in datum:                                                                          ŽIG:</t>
  </si>
  <si>
    <t>Šifra naročnika</t>
  </si>
  <si>
    <t>NAZIV BLAGA</t>
  </si>
  <si>
    <t>8.</t>
  </si>
  <si>
    <t>9.</t>
  </si>
  <si>
    <t>10.</t>
  </si>
  <si>
    <t>11.</t>
  </si>
  <si>
    <t>12.</t>
  </si>
  <si>
    <t>Zap. št.</t>
  </si>
  <si>
    <t xml:space="preserve">V ponudbeni ceni so upoštevani vsi materialni in nematerialni stroški, ki bodo potrebni za izvedbo predmeta naročila. </t>
  </si>
  <si>
    <t xml:space="preserve">PONUDBENI PREDRAČUN št. _____________      
</t>
  </si>
  <si>
    <t>Priloga 2/2</t>
  </si>
  <si>
    <t>Proizvajlec</t>
  </si>
  <si>
    <t>Tip</t>
  </si>
  <si>
    <t>Cena na enoto brez DDV v EUR</t>
  </si>
  <si>
    <t>Cena skupaj brez DDV v EUR</t>
  </si>
  <si>
    <t>HIDRANT PTH PROSTO PRET. DN 80x500 (750)</t>
  </si>
  <si>
    <t>HIDRANT PTH PROSTO PRET. DN 80x750 (1000)</t>
  </si>
  <si>
    <t>HIDRANT PTH PROSTO PRET. DN80x1000 (1250)</t>
  </si>
  <si>
    <t>KOS</t>
  </si>
  <si>
    <t>DDV 22%</t>
  </si>
  <si>
    <t>VOKA-61/20 - Nabava hidrantov</t>
  </si>
  <si>
    <t>PONUDBENA VREDNOST ZA OBDOBJE 36 MESECEV brez DDV:</t>
  </si>
  <si>
    <t>PONUDBENA VREDNOST ZA OBDOBJE 36 MESECEV z DDV:</t>
  </si>
  <si>
    <t>HIDRANT NADZEMNI DN80x750, Lomni, 16 bar</t>
  </si>
  <si>
    <t>HIDRANT NADZEMNI DN 80x1000, Lomni, 16 bar</t>
  </si>
  <si>
    <t>HIDRANT NADZEMNI DN 80x1250, Lomni, 16 bar</t>
  </si>
  <si>
    <t>HIDRANT PODZEMNI (PTH) DN 80 X 500 (750)</t>
  </si>
  <si>
    <t>HIDRANT PODZEMNI (PTH) DN 80 X 750 (1000)</t>
  </si>
  <si>
    <t>HIDRANT PODZEMNI (PTH) DN 80 X 1000 (1250)</t>
  </si>
  <si>
    <t>HIDRANT NADZEMNI DN80x750, Lomni, 16 bar, dvojno tesnenje</t>
  </si>
  <si>
    <t>HIDRANT NADZEMNI DN80x1000, Lomni, 16 bar, dvojno tesnenje</t>
  </si>
  <si>
    <t>HIDRANT NADZEMNI DN80x1250, Lomni, 16 bar, dvojno tesnenje</t>
  </si>
  <si>
    <t>Okvirna količina za 36 mesecev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</si>
</sst>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sz val="1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7" fillId="3" borderId="0" applyNumberFormat="0" applyBorder="0" applyAlignment="0" applyProtection="0"/>
    <xf numFmtId="0" fontId="16" fillId="20" borderId="1" applyNumberFormat="0" applyAlignment="0" applyProtection="0"/>
    <xf numFmtId="0" fontId="15" fillId="21" borderId="2" applyNumberFormat="0" applyAlignment="0" applyProtection="0"/>
    <xf numFmtId="0" fontId="13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8" fillId="7" borderId="1" applyNumberFormat="0" applyAlignment="0" applyProtection="0"/>
    <xf numFmtId="0" fontId="14" fillId="0" borderId="7" applyNumberFormat="0" applyFill="0" applyAlignment="0" applyProtection="0"/>
    <xf numFmtId="0" fontId="3" fillId="0" borderId="8" applyNumberFormat="0" applyFill="0" applyAlignment="0" applyProtection="0"/>
    <xf numFmtId="0" fontId="2" fillId="0" borderId="0"/>
    <xf numFmtId="0" fontId="30" fillId="0" borderId="0"/>
    <xf numFmtId="0" fontId="29" fillId="0" borderId="0"/>
    <xf numFmtId="0" fontId="11" fillId="22" borderId="0" applyNumberFormat="0" applyBorder="0" applyAlignment="0" applyProtection="0"/>
    <xf numFmtId="0" fontId="1" fillId="23" borderId="9" applyNumberFormat="0" applyFont="0" applyAlignment="0" applyProtection="0"/>
    <xf numFmtId="0" fontId="6" fillId="20" borderId="6" applyNumberFormat="0" applyAlignment="0" applyProtection="0"/>
    <xf numFmtId="0" fontId="7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30" fillId="0" borderId="0" xfId="38" applyProtection="1"/>
    <xf numFmtId="0" fontId="30" fillId="0" borderId="0" xfId="38"/>
    <xf numFmtId="0" fontId="23" fillId="0" borderId="11" xfId="38" applyFont="1" applyBorder="1" applyAlignment="1" applyProtection="1">
      <alignment horizontal="right" wrapText="1"/>
    </xf>
    <xf numFmtId="0" fontId="24" fillId="0" borderId="12" xfId="38" applyFont="1" applyBorder="1" applyAlignment="1" applyProtection="1">
      <alignment wrapText="1"/>
    </xf>
    <xf numFmtId="0" fontId="25" fillId="0" borderId="12" xfId="38" applyFont="1" applyBorder="1" applyAlignment="1" applyProtection="1">
      <alignment horizontal="right" wrapText="1"/>
    </xf>
    <xf numFmtId="0" fontId="22" fillId="0" borderId="0" xfId="38" applyFont="1" applyProtection="1"/>
    <xf numFmtId="0" fontId="22" fillId="0" borderId="0" xfId="38" applyFont="1" applyBorder="1" applyProtection="1"/>
    <xf numFmtId="0" fontId="22" fillId="0" borderId="0" xfId="38" applyFont="1" applyAlignment="1" applyProtection="1">
      <alignment horizontal="right"/>
      <protection locked="0"/>
    </xf>
    <xf numFmtId="0" fontId="27" fillId="0" borderId="0" xfId="38" applyFont="1"/>
    <xf numFmtId="0" fontId="27" fillId="0" borderId="0" xfId="38" applyFont="1" applyProtection="1"/>
    <xf numFmtId="0" fontId="30" fillId="0" borderId="0" xfId="38" applyProtection="1">
      <protection locked="0"/>
    </xf>
    <xf numFmtId="49" fontId="25" fillId="0" borderId="14" xfId="38" applyNumberFormat="1" applyFont="1" applyBorder="1" applyAlignment="1" applyProtection="1">
      <alignment horizontal="right" wrapText="1"/>
    </xf>
    <xf numFmtId="0" fontId="25" fillId="0" borderId="12" xfId="38" applyFont="1" applyBorder="1" applyAlignment="1" applyProtection="1">
      <alignment horizontal="center"/>
    </xf>
    <xf numFmtId="0" fontId="20" fillId="0" borderId="0" xfId="38" applyFont="1" applyAlignment="1" applyProtection="1">
      <alignment horizontal="left"/>
      <protection locked="0"/>
    </xf>
    <xf numFmtId="0" fontId="20" fillId="0" borderId="0" xfId="38" applyFont="1" applyProtection="1">
      <protection locked="0"/>
    </xf>
    <xf numFmtId="0" fontId="22" fillId="0" borderId="0" xfId="38" applyFont="1" applyProtection="1">
      <protection locked="0"/>
    </xf>
    <xf numFmtId="0" fontId="23" fillId="0" borderId="0" xfId="38" applyFont="1" applyProtection="1">
      <protection locked="0"/>
    </xf>
    <xf numFmtId="4" fontId="20" fillId="0" borderId="13" xfId="38" applyNumberFormat="1" applyFont="1" applyFill="1" applyBorder="1" applyAlignment="1" applyProtection="1">
      <alignment horizontal="center"/>
      <protection locked="0"/>
    </xf>
    <xf numFmtId="0" fontId="24" fillId="0" borderId="12" xfId="38" applyFont="1" applyBorder="1" applyAlignment="1" applyProtection="1"/>
    <xf numFmtId="0" fontId="20" fillId="0" borderId="13" xfId="0" applyFont="1" applyBorder="1" applyAlignment="1" applyProtection="1">
      <alignment horizontal="center"/>
      <protection locked="0"/>
    </xf>
    <xf numFmtId="0" fontId="23" fillId="0" borderId="0" xfId="38" applyFont="1" applyBorder="1" applyAlignment="1" applyProtection="1">
      <alignment wrapText="1"/>
      <protection locked="0"/>
    </xf>
    <xf numFmtId="0" fontId="22" fillId="0" borderId="0" xfId="38" applyFont="1" applyProtection="1"/>
    <xf numFmtId="0" fontId="22" fillId="0" borderId="0" xfId="38" applyFont="1" applyProtection="1">
      <protection locked="0"/>
    </xf>
    <xf numFmtId="4" fontId="24" fillId="24" borderId="16" xfId="38" applyNumberFormat="1" applyFont="1" applyFill="1" applyBorder="1" applyAlignment="1" applyProtection="1">
      <alignment horizontal="center"/>
    </xf>
    <xf numFmtId="0" fontId="21" fillId="0" borderId="13" xfId="0" applyFont="1" applyBorder="1"/>
    <xf numFmtId="0" fontId="21" fillId="0" borderId="0" xfId="0" applyFont="1" applyBorder="1" applyAlignment="1">
      <alignment horizontal="center"/>
    </xf>
    <xf numFmtId="0" fontId="30" fillId="0" borderId="0" xfId="38" applyBorder="1"/>
    <xf numFmtId="0" fontId="24" fillId="24" borderId="12" xfId="38" applyFont="1" applyFill="1" applyBorder="1" applyAlignment="1" applyProtection="1">
      <alignment horizontal="right"/>
    </xf>
    <xf numFmtId="4" fontId="24" fillId="24" borderId="14" xfId="38" applyNumberFormat="1" applyFont="1" applyFill="1" applyBorder="1" applyAlignment="1" applyProtection="1">
      <alignment horizontal="right"/>
    </xf>
    <xf numFmtId="0" fontId="23" fillId="24" borderId="15" xfId="38" applyFont="1" applyFill="1" applyBorder="1" applyAlignment="1" applyProtection="1">
      <alignment horizontal="right"/>
    </xf>
    <xf numFmtId="0" fontId="24" fillId="24" borderId="15" xfId="38" applyFont="1" applyFill="1" applyBorder="1" applyAlignment="1" applyProtection="1">
      <alignment horizontal="right"/>
    </xf>
    <xf numFmtId="4" fontId="24" fillId="24" borderId="15" xfId="38" applyNumberFormat="1" applyFont="1" applyFill="1" applyBorder="1" applyAlignment="1" applyProtection="1">
      <alignment horizontal="right"/>
    </xf>
    <xf numFmtId="0" fontId="23" fillId="24" borderId="11" xfId="38" applyFont="1" applyFill="1" applyBorder="1" applyAlignment="1" applyProtection="1">
      <alignment horizontal="right"/>
    </xf>
    <xf numFmtId="4" fontId="24" fillId="24" borderId="14" xfId="38" applyNumberFormat="1" applyFont="1" applyFill="1" applyBorder="1" applyAlignment="1" applyProtection="1">
      <alignment horizontal="center"/>
    </xf>
    <xf numFmtId="0" fontId="20" fillId="0" borderId="13" xfId="38" applyFont="1" applyBorder="1" applyProtection="1"/>
    <xf numFmtId="0" fontId="23" fillId="24" borderId="18" xfId="38" applyFont="1" applyFill="1" applyBorder="1" applyAlignment="1" applyProtection="1">
      <alignment horizontal="right"/>
    </xf>
    <xf numFmtId="4" fontId="24" fillId="24" borderId="18" xfId="38" applyNumberFormat="1" applyFont="1" applyFill="1" applyBorder="1" applyAlignment="1" applyProtection="1">
      <alignment horizontal="right"/>
    </xf>
    <xf numFmtId="0" fontId="31" fillId="0" borderId="13" xfId="0" applyFont="1" applyBorder="1"/>
    <xf numFmtId="0" fontId="31" fillId="0" borderId="13" xfId="0" applyFont="1" applyBorder="1" applyAlignment="1">
      <alignment horizontal="center"/>
    </xf>
    <xf numFmtId="4" fontId="20" fillId="0" borderId="13" xfId="38" applyNumberFormat="1" applyFont="1" applyFill="1" applyBorder="1" applyAlignment="1" applyProtection="1">
      <alignment horizontal="center"/>
    </xf>
    <xf numFmtId="0" fontId="20" fillId="0" borderId="0" xfId="38" applyFont="1" applyAlignment="1" applyProtection="1">
      <protection locked="0"/>
    </xf>
    <xf numFmtId="0" fontId="26" fillId="0" borderId="0" xfId="38" applyFont="1" applyAlignment="1" applyProtection="1">
      <protection locked="0"/>
    </xf>
    <xf numFmtId="0" fontId="0" fillId="0" borderId="0" xfId="0" applyAlignment="1" applyProtection="1">
      <protection locked="0"/>
    </xf>
    <xf numFmtId="0" fontId="20" fillId="0" borderId="0" xfId="38" applyFont="1" applyBorder="1" applyAlignment="1" applyProtection="1">
      <alignment wrapText="1"/>
    </xf>
    <xf numFmtId="0" fontId="23" fillId="0" borderId="0" xfId="38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20" fillId="24" borderId="17" xfId="38" applyFont="1" applyFill="1" applyBorder="1" applyAlignment="1" applyProtection="1">
      <alignment horizontal="center" wrapText="1"/>
    </xf>
    <xf numFmtId="0" fontId="0" fillId="24" borderId="15" xfId="0" applyFill="1" applyBorder="1" applyAlignment="1" applyProtection="1">
      <alignment horizontal="center" wrapText="1"/>
    </xf>
    <xf numFmtId="0" fontId="20" fillId="24" borderId="17" xfId="38" applyFont="1" applyFill="1" applyBorder="1" applyAlignment="1" applyProtection="1">
      <alignment horizontal="justify"/>
    </xf>
    <xf numFmtId="0" fontId="26" fillId="24" borderId="15" xfId="38" applyFont="1" applyFill="1" applyBorder="1" applyAlignment="1" applyProtection="1">
      <alignment horizontal="justify"/>
    </xf>
    <xf numFmtId="0" fontId="20" fillId="24" borderId="17" xfId="38" applyFont="1" applyFill="1" applyBorder="1" applyAlignment="1" applyProtection="1">
      <alignment horizontal="center"/>
    </xf>
    <xf numFmtId="0" fontId="26" fillId="24" borderId="15" xfId="38" applyFont="1" applyFill="1" applyBorder="1" applyAlignment="1" applyProtection="1">
      <alignment horizontal="center"/>
    </xf>
    <xf numFmtId="0" fontId="26" fillId="24" borderId="15" xfId="38" applyFont="1" applyFill="1" applyBorder="1" applyAlignment="1" applyProtection="1">
      <alignment horizontal="center" wrapText="1"/>
    </xf>
    <xf numFmtId="0" fontId="20" fillId="0" borderId="0" xfId="38" applyFont="1" applyAlignment="1" applyProtection="1">
      <alignment horizontal="right"/>
      <protection locked="0"/>
    </xf>
    <xf numFmtId="0" fontId="22" fillId="0" borderId="0" xfId="38" applyFont="1" applyAlignment="1" applyProtection="1"/>
    <xf numFmtId="0" fontId="24" fillId="0" borderId="0" xfId="38" applyFont="1" applyAlignment="1" applyProtection="1">
      <alignment horizontal="justify"/>
    </xf>
    <xf numFmtId="0" fontId="28" fillId="0" borderId="0" xfId="38" applyFont="1" applyAlignment="1" applyProtection="1">
      <alignment horizontal="justify"/>
    </xf>
    <xf numFmtId="0" fontId="22" fillId="0" borderId="0" xfId="38" applyFont="1" applyProtection="1"/>
    <xf numFmtId="0" fontId="24" fillId="0" borderId="0" xfId="38" applyFont="1" applyAlignment="1" applyProtection="1">
      <alignment wrapText="1"/>
      <protection locked="0"/>
    </xf>
    <xf numFmtId="0" fontId="22" fillId="0" borderId="0" xfId="38" applyFont="1" applyProtection="1">
      <protection locked="0"/>
    </xf>
    <xf numFmtId="0" fontId="0" fillId="24" borderId="15" xfId="0" applyFill="1" applyBorder="1" applyAlignment="1">
      <alignment horizont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slov 1 1" xfId="36"/>
    <cellStyle name="Navadno" xfId="0" builtinId="0"/>
    <cellStyle name="Navadno 10" xfId="37"/>
    <cellStyle name="Navadno 2" xfId="38"/>
    <cellStyle name="Navadno 3" xfId="39"/>
    <cellStyle name="Neutral" xfId="40"/>
    <cellStyle name="Note" xfId="41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"/>
  <sheetViews>
    <sheetView tabSelected="1" zoomScaleNormal="100" workbookViewId="0">
      <selection activeCell="B4" sqref="B4:J5"/>
    </sheetView>
  </sheetViews>
  <sheetFormatPr defaultColWidth="9.140625" defaultRowHeight="15" x14ac:dyDescent="0.25"/>
  <cols>
    <col min="1" max="1" width="1.7109375" style="2" customWidth="1"/>
    <col min="2" max="2" width="5.42578125" style="2" customWidth="1"/>
    <col min="3" max="3" width="11" style="2" customWidth="1"/>
    <col min="4" max="4" width="69.7109375" style="2" customWidth="1"/>
    <col min="5" max="5" width="7.140625" style="2" customWidth="1"/>
    <col min="6" max="6" width="14.42578125" style="2" customWidth="1"/>
    <col min="7" max="7" width="21.5703125" style="2" customWidth="1"/>
    <col min="8" max="8" width="18.7109375" style="2" customWidth="1"/>
    <col min="9" max="9" width="13" style="2" customWidth="1"/>
    <col min="10" max="10" width="22.140625" style="2" customWidth="1"/>
    <col min="11" max="16384" width="9.140625" style="2"/>
  </cols>
  <sheetData>
    <row r="1" spans="2:16" ht="5.25" customHeight="1" x14ac:dyDescent="0.25">
      <c r="B1" s="1"/>
      <c r="C1" s="1"/>
      <c r="D1" s="1"/>
      <c r="E1" s="1"/>
      <c r="F1" s="1"/>
      <c r="G1" s="1"/>
      <c r="H1" s="1"/>
      <c r="I1" s="1"/>
    </row>
    <row r="2" spans="2:16" ht="15.75" customHeight="1" x14ac:dyDescent="0.25">
      <c r="B2" s="3" t="s">
        <v>0</v>
      </c>
      <c r="C2" s="19" t="s">
        <v>9</v>
      </c>
      <c r="D2" s="4"/>
      <c r="E2" s="5"/>
      <c r="F2" s="13"/>
      <c r="G2" s="13"/>
      <c r="H2" s="13"/>
      <c r="I2" s="12"/>
      <c r="J2" s="12" t="s">
        <v>23</v>
      </c>
    </row>
    <row r="3" spans="2:16" x14ac:dyDescent="0.25">
      <c r="B3" s="6"/>
      <c r="C3" s="6"/>
      <c r="D3" s="6"/>
      <c r="E3" s="6"/>
      <c r="F3" s="6"/>
      <c r="G3" s="6"/>
      <c r="H3" s="22"/>
      <c r="I3" s="6"/>
      <c r="J3" s="1"/>
    </row>
    <row r="4" spans="2:16" x14ac:dyDescent="0.25">
      <c r="B4" s="41" t="s">
        <v>8</v>
      </c>
      <c r="C4" s="41"/>
      <c r="D4" s="42"/>
      <c r="E4" s="42"/>
      <c r="F4" s="42"/>
      <c r="G4" s="42"/>
      <c r="H4" s="42"/>
      <c r="I4" s="42"/>
      <c r="J4" s="43"/>
    </row>
    <row r="5" spans="2:16" ht="8.25" customHeight="1" x14ac:dyDescent="0.25">
      <c r="B5" s="55"/>
      <c r="C5" s="55"/>
      <c r="D5" s="55"/>
      <c r="E5" s="55"/>
      <c r="F5" s="55"/>
      <c r="G5" s="55"/>
      <c r="H5" s="55"/>
      <c r="I5" s="55"/>
      <c r="J5" s="1"/>
    </row>
    <row r="6" spans="2:16" ht="15" customHeight="1" x14ac:dyDescent="0.25">
      <c r="B6" s="56" t="s">
        <v>33</v>
      </c>
      <c r="C6" s="56"/>
      <c r="D6" s="57"/>
      <c r="E6" s="57"/>
      <c r="F6" s="57"/>
      <c r="G6" s="57"/>
      <c r="H6" s="57"/>
      <c r="I6" s="57"/>
      <c r="J6" s="1"/>
    </row>
    <row r="7" spans="2:16" ht="7.5" customHeight="1" x14ac:dyDescent="0.25">
      <c r="B7" s="58"/>
      <c r="C7" s="58"/>
      <c r="D7" s="58"/>
      <c r="E7" s="58"/>
      <c r="F7" s="58"/>
      <c r="G7" s="58"/>
      <c r="H7" s="58"/>
      <c r="I7" s="58"/>
      <c r="J7" s="1"/>
    </row>
    <row r="8" spans="2:16" x14ac:dyDescent="0.25">
      <c r="B8" s="59" t="s">
        <v>22</v>
      </c>
      <c r="C8" s="59"/>
      <c r="D8" s="60"/>
      <c r="E8" s="60"/>
      <c r="F8" s="60"/>
      <c r="G8" s="60"/>
      <c r="H8" s="60"/>
      <c r="I8" s="60"/>
      <c r="J8" s="1"/>
    </row>
    <row r="9" spans="2:16" x14ac:dyDescent="0.25">
      <c r="B9" s="6"/>
      <c r="C9" s="6"/>
      <c r="D9" s="6"/>
      <c r="E9" s="6"/>
      <c r="F9" s="6"/>
      <c r="G9" s="6"/>
      <c r="H9" s="22"/>
      <c r="I9" s="6"/>
      <c r="J9" s="1"/>
    </row>
    <row r="10" spans="2:16" ht="15" customHeight="1" x14ac:dyDescent="0.25">
      <c r="B10" s="49" t="s">
        <v>20</v>
      </c>
      <c r="C10" s="47" t="s">
        <v>13</v>
      </c>
      <c r="D10" s="51" t="s">
        <v>14</v>
      </c>
      <c r="E10" s="47" t="s">
        <v>1</v>
      </c>
      <c r="F10" s="47" t="s">
        <v>45</v>
      </c>
      <c r="G10" s="47" t="s">
        <v>24</v>
      </c>
      <c r="H10" s="47" t="s">
        <v>25</v>
      </c>
      <c r="I10" s="47" t="s">
        <v>26</v>
      </c>
      <c r="J10" s="47" t="s">
        <v>27</v>
      </c>
    </row>
    <row r="11" spans="2:16" ht="27.75" customHeight="1" x14ac:dyDescent="0.25">
      <c r="B11" s="50"/>
      <c r="C11" s="48"/>
      <c r="D11" s="52"/>
      <c r="E11" s="53"/>
      <c r="F11" s="53"/>
      <c r="G11" s="48"/>
      <c r="H11" s="61"/>
      <c r="I11" s="53"/>
      <c r="J11" s="48"/>
    </row>
    <row r="12" spans="2:16" x14ac:dyDescent="0.25">
      <c r="B12" s="35" t="s">
        <v>2</v>
      </c>
      <c r="C12" s="38">
        <v>2003957</v>
      </c>
      <c r="D12" s="38" t="s">
        <v>36</v>
      </c>
      <c r="E12" s="25" t="s">
        <v>31</v>
      </c>
      <c r="F12" s="39">
        <v>15</v>
      </c>
      <c r="G12" s="20"/>
      <c r="H12" s="20"/>
      <c r="I12" s="18"/>
      <c r="J12" s="40">
        <f t="shared" ref="J12:J23" si="0">F12*I12</f>
        <v>0</v>
      </c>
      <c r="O12" s="26"/>
      <c r="P12" s="27"/>
    </row>
    <row r="13" spans="2:16" x14ac:dyDescent="0.25">
      <c r="B13" s="35" t="s">
        <v>3</v>
      </c>
      <c r="C13" s="38">
        <v>2003958</v>
      </c>
      <c r="D13" s="38" t="s">
        <v>37</v>
      </c>
      <c r="E13" s="25" t="s">
        <v>31</v>
      </c>
      <c r="F13" s="39">
        <v>15</v>
      </c>
      <c r="G13" s="20"/>
      <c r="H13" s="20"/>
      <c r="I13" s="18"/>
      <c r="J13" s="40">
        <f>F13*I13</f>
        <v>0</v>
      </c>
      <c r="O13" s="26"/>
      <c r="P13" s="27"/>
    </row>
    <row r="14" spans="2:16" x14ac:dyDescent="0.25">
      <c r="B14" s="35" t="s">
        <v>4</v>
      </c>
      <c r="C14" s="38">
        <v>2003959</v>
      </c>
      <c r="D14" s="38" t="s">
        <v>38</v>
      </c>
      <c r="E14" s="25" t="s">
        <v>31</v>
      </c>
      <c r="F14" s="39">
        <v>65</v>
      </c>
      <c r="G14" s="20"/>
      <c r="H14" s="20"/>
      <c r="I14" s="18"/>
      <c r="J14" s="40">
        <f t="shared" si="0"/>
        <v>0</v>
      </c>
      <c r="O14" s="26"/>
      <c r="P14" s="27"/>
    </row>
    <row r="15" spans="2:16" x14ac:dyDescent="0.25">
      <c r="B15" s="35" t="s">
        <v>5</v>
      </c>
      <c r="C15" s="38">
        <v>2003961</v>
      </c>
      <c r="D15" s="38" t="s">
        <v>39</v>
      </c>
      <c r="E15" s="25" t="s">
        <v>31</v>
      </c>
      <c r="F15" s="39">
        <v>30</v>
      </c>
      <c r="G15" s="20"/>
      <c r="H15" s="20"/>
      <c r="I15" s="18"/>
      <c r="J15" s="40">
        <f t="shared" si="0"/>
        <v>0</v>
      </c>
      <c r="O15" s="26"/>
      <c r="P15" s="27"/>
    </row>
    <row r="16" spans="2:16" x14ac:dyDescent="0.25">
      <c r="B16" s="35" t="s">
        <v>6</v>
      </c>
      <c r="C16" s="38">
        <v>2003962</v>
      </c>
      <c r="D16" s="38" t="s">
        <v>40</v>
      </c>
      <c r="E16" s="25" t="s">
        <v>31</v>
      </c>
      <c r="F16" s="39">
        <v>80</v>
      </c>
      <c r="G16" s="20"/>
      <c r="H16" s="20"/>
      <c r="I16" s="18"/>
      <c r="J16" s="40">
        <f t="shared" si="0"/>
        <v>0</v>
      </c>
      <c r="O16" s="26"/>
      <c r="P16" s="27"/>
    </row>
    <row r="17" spans="2:16" x14ac:dyDescent="0.25">
      <c r="B17" s="35" t="s">
        <v>7</v>
      </c>
      <c r="C17" s="38">
        <v>2003963</v>
      </c>
      <c r="D17" s="38" t="s">
        <v>41</v>
      </c>
      <c r="E17" s="25" t="s">
        <v>31</v>
      </c>
      <c r="F17" s="39">
        <v>85</v>
      </c>
      <c r="G17" s="20"/>
      <c r="H17" s="20"/>
      <c r="I17" s="18"/>
      <c r="J17" s="40">
        <f t="shared" si="0"/>
        <v>0</v>
      </c>
      <c r="O17" s="26"/>
      <c r="P17" s="27"/>
    </row>
    <row r="18" spans="2:16" x14ac:dyDescent="0.25">
      <c r="B18" s="35" t="s">
        <v>10</v>
      </c>
      <c r="C18" s="38">
        <v>2007368</v>
      </c>
      <c r="D18" s="38" t="s">
        <v>42</v>
      </c>
      <c r="E18" s="25" t="s">
        <v>31</v>
      </c>
      <c r="F18" s="39">
        <v>15</v>
      </c>
      <c r="G18" s="20"/>
      <c r="H18" s="20"/>
      <c r="I18" s="18"/>
      <c r="J18" s="40">
        <f>F18*I18</f>
        <v>0</v>
      </c>
      <c r="O18" s="26"/>
      <c r="P18" s="27"/>
    </row>
    <row r="19" spans="2:16" x14ac:dyDescent="0.25">
      <c r="B19" s="35" t="s">
        <v>15</v>
      </c>
      <c r="C19" s="38">
        <v>2007369</v>
      </c>
      <c r="D19" s="38" t="s">
        <v>43</v>
      </c>
      <c r="E19" s="25" t="s">
        <v>31</v>
      </c>
      <c r="F19" s="39">
        <v>15</v>
      </c>
      <c r="G19" s="20"/>
      <c r="H19" s="20"/>
      <c r="I19" s="18"/>
      <c r="J19" s="40">
        <f t="shared" si="0"/>
        <v>0</v>
      </c>
      <c r="O19" s="26"/>
      <c r="P19" s="27"/>
    </row>
    <row r="20" spans="2:16" x14ac:dyDescent="0.25">
      <c r="B20" s="35" t="s">
        <v>16</v>
      </c>
      <c r="C20" s="38">
        <v>2007370</v>
      </c>
      <c r="D20" s="38" t="s">
        <v>44</v>
      </c>
      <c r="E20" s="25" t="s">
        <v>31</v>
      </c>
      <c r="F20" s="39">
        <v>20</v>
      </c>
      <c r="G20" s="20"/>
      <c r="H20" s="20"/>
      <c r="I20" s="18"/>
      <c r="J20" s="40">
        <f t="shared" si="0"/>
        <v>0</v>
      </c>
      <c r="O20" s="26"/>
      <c r="P20" s="27"/>
    </row>
    <row r="21" spans="2:16" x14ac:dyDescent="0.25">
      <c r="B21" s="35" t="s">
        <v>17</v>
      </c>
      <c r="C21" s="38">
        <v>2007932</v>
      </c>
      <c r="D21" s="38" t="s">
        <v>28</v>
      </c>
      <c r="E21" s="25" t="s">
        <v>31</v>
      </c>
      <c r="F21" s="39">
        <v>8</v>
      </c>
      <c r="G21" s="20"/>
      <c r="H21" s="20"/>
      <c r="I21" s="18"/>
      <c r="J21" s="40">
        <f t="shared" si="0"/>
        <v>0</v>
      </c>
      <c r="O21" s="26"/>
      <c r="P21" s="27"/>
    </row>
    <row r="22" spans="2:16" x14ac:dyDescent="0.25">
      <c r="B22" s="35" t="s">
        <v>18</v>
      </c>
      <c r="C22" s="38">
        <v>2007933</v>
      </c>
      <c r="D22" s="38" t="s">
        <v>29</v>
      </c>
      <c r="E22" s="25" t="s">
        <v>31</v>
      </c>
      <c r="F22" s="39">
        <v>4</v>
      </c>
      <c r="G22" s="20"/>
      <c r="H22" s="20"/>
      <c r="I22" s="18"/>
      <c r="J22" s="40">
        <f t="shared" si="0"/>
        <v>0</v>
      </c>
      <c r="O22" s="26"/>
      <c r="P22" s="27"/>
    </row>
    <row r="23" spans="2:16" x14ac:dyDescent="0.25">
      <c r="B23" s="35" t="s">
        <v>19</v>
      </c>
      <c r="C23" s="38">
        <v>2007934</v>
      </c>
      <c r="D23" s="38" t="s">
        <v>30</v>
      </c>
      <c r="E23" s="25" t="s">
        <v>31</v>
      </c>
      <c r="F23" s="39">
        <v>12</v>
      </c>
      <c r="G23" s="20"/>
      <c r="H23" s="20"/>
      <c r="I23" s="18"/>
      <c r="J23" s="40">
        <f t="shared" si="0"/>
        <v>0</v>
      </c>
      <c r="O23" s="26"/>
      <c r="P23" s="27"/>
    </row>
    <row r="24" spans="2:16" ht="28.5" customHeight="1" x14ac:dyDescent="0.25">
      <c r="B24" s="7"/>
      <c r="C24" s="7"/>
      <c r="D24" s="7"/>
      <c r="E24" s="7"/>
      <c r="F24" s="36"/>
      <c r="G24" s="36"/>
      <c r="H24" s="36"/>
      <c r="I24" s="37" t="s">
        <v>34</v>
      </c>
      <c r="J24" s="24">
        <f>SUM(J12:J23)</f>
        <v>0</v>
      </c>
      <c r="O24" s="27"/>
      <c r="P24" s="27"/>
    </row>
    <row r="25" spans="2:16" x14ac:dyDescent="0.25">
      <c r="B25" s="7"/>
      <c r="C25" s="7"/>
      <c r="D25" s="7"/>
      <c r="E25" s="7"/>
      <c r="F25" s="33"/>
      <c r="G25" s="28"/>
      <c r="H25" s="28"/>
      <c r="I25" s="29" t="s">
        <v>32</v>
      </c>
      <c r="J25" s="34">
        <f>J24*22/100</f>
        <v>0</v>
      </c>
    </row>
    <row r="26" spans="2:16" ht="18" customHeight="1" x14ac:dyDescent="0.25">
      <c r="B26" s="7"/>
      <c r="C26" s="7"/>
      <c r="D26" s="7"/>
      <c r="E26" s="7"/>
      <c r="F26" s="30"/>
      <c r="G26" s="31"/>
      <c r="H26" s="31"/>
      <c r="I26" s="32" t="s">
        <v>35</v>
      </c>
      <c r="J26" s="34">
        <f>J24+J25</f>
        <v>0</v>
      </c>
    </row>
    <row r="27" spans="2:16" ht="19.5" customHeight="1" x14ac:dyDescent="0.25">
      <c r="B27" s="7"/>
      <c r="C27" s="7"/>
      <c r="D27" s="7"/>
      <c r="E27" s="7"/>
      <c r="F27" s="7"/>
      <c r="G27" s="7"/>
      <c r="H27" s="7"/>
      <c r="I27" s="7"/>
      <c r="J27" s="1"/>
    </row>
    <row r="28" spans="2:16" ht="32.25" customHeight="1" x14ac:dyDescent="0.25">
      <c r="B28" s="44" t="s">
        <v>21</v>
      </c>
      <c r="C28" s="44"/>
      <c r="D28" s="45"/>
      <c r="E28" s="45"/>
      <c r="F28" s="45"/>
      <c r="G28" s="45"/>
      <c r="H28" s="45"/>
      <c r="I28" s="45"/>
      <c r="J28" s="46"/>
    </row>
    <row r="29" spans="2:16" ht="33" customHeight="1" x14ac:dyDescent="0.25">
      <c r="B29" s="21"/>
      <c r="C29" s="21"/>
      <c r="D29" s="21"/>
      <c r="E29" s="21"/>
      <c r="F29" s="21"/>
      <c r="G29" s="21"/>
      <c r="H29" s="21"/>
      <c r="I29" s="21"/>
      <c r="J29" s="11"/>
    </row>
    <row r="30" spans="2:16" x14ac:dyDescent="0.25">
      <c r="B30" s="15" t="s">
        <v>12</v>
      </c>
      <c r="C30" s="15"/>
      <c r="D30" s="8"/>
      <c r="E30" s="14"/>
      <c r="F30" s="54" t="s">
        <v>11</v>
      </c>
      <c r="G30" s="54"/>
      <c r="H30" s="54"/>
      <c r="I30" s="43"/>
      <c r="J30" s="43"/>
      <c r="L30" s="9"/>
    </row>
    <row r="31" spans="2:16" x14ac:dyDescent="0.25">
      <c r="B31" s="17"/>
      <c r="C31" s="17"/>
      <c r="D31" s="16"/>
      <c r="E31" s="16"/>
      <c r="F31" s="16"/>
      <c r="G31" s="16"/>
      <c r="H31" s="23"/>
      <c r="I31" s="16"/>
      <c r="J31" s="11"/>
    </row>
    <row r="32" spans="2:16" x14ac:dyDescent="0.25">
      <c r="B32" s="10"/>
      <c r="C32" s="10"/>
      <c r="D32" s="1"/>
      <c r="E32" s="1"/>
      <c r="F32" s="1"/>
      <c r="G32" s="1"/>
      <c r="H32" s="1"/>
      <c r="I32" s="1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  <row r="34" spans="2:9" x14ac:dyDescent="0.25">
      <c r="B34" s="11"/>
      <c r="C34" s="11"/>
      <c r="D34" s="11"/>
      <c r="E34" s="11"/>
      <c r="F34" s="11"/>
      <c r="G34" s="11"/>
      <c r="H34" s="11"/>
      <c r="I34" s="11"/>
    </row>
  </sheetData>
  <sheetProtection formatCells="0" formatColumns="0" formatRows="0" selectLockedCells="1"/>
  <mergeCells count="16">
    <mergeCell ref="F30:J30"/>
    <mergeCell ref="B5:I5"/>
    <mergeCell ref="B6:I6"/>
    <mergeCell ref="B7:I7"/>
    <mergeCell ref="B8:I8"/>
    <mergeCell ref="I10:I11"/>
    <mergeCell ref="G10:G11"/>
    <mergeCell ref="H10:H11"/>
    <mergeCell ref="B4:J4"/>
    <mergeCell ref="B28:J28"/>
    <mergeCell ref="J10:J11"/>
    <mergeCell ref="B10:B11"/>
    <mergeCell ref="D10:D11"/>
    <mergeCell ref="E10:E11"/>
    <mergeCell ref="F10:F11"/>
    <mergeCell ref="C10:C11"/>
  </mergeCells>
  <phoneticPr fontId="0" type="noConversion"/>
  <pageMargins left="0.59055118110236227" right="0.59055118110236227" top="0.55118110236220474" bottom="0.62992125984251968" header="0" footer="0"/>
  <pageSetup paperSize="9" scale="7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Ponudbeni predračun</vt:lpstr>
      <vt:lpstr>'Ponudbeni predračun'!Tiskanje_naslovov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Andrejc</dc:creator>
  <cp:lastModifiedBy>Uporabnik sistema Windows</cp:lastModifiedBy>
  <cp:lastPrinted>2017-05-29T05:31:11Z</cp:lastPrinted>
  <dcterms:created xsi:type="dcterms:W3CDTF">2005-09-13T09:27:23Z</dcterms:created>
  <dcterms:modified xsi:type="dcterms:W3CDTF">2020-10-29T12:13:34Z</dcterms:modified>
</cp:coreProperties>
</file>