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G:\JHL\2024\JHL-32-24 Vzdrževanje službenih in delovnih vozil\Razpisna dokumentacija\Razpisna dokumentacija OBJAVA\"/>
    </mc:Choice>
  </mc:AlternateContent>
  <xr:revisionPtr revIDLastSave="0" documentId="13_ncr:1_{878D06BC-6B01-423E-98B7-E2A27916BAD2}" xr6:coauthVersionLast="47" xr6:coauthVersionMax="47" xr10:uidLastSave="{00000000-0000-0000-0000-000000000000}"/>
  <bookViews>
    <workbookView xWindow="-120" yWindow="-120" windowWidth="29040" windowHeight="17520" activeTab="3" xr2:uid="{00000000-000D-0000-FFFF-FFFF00000000}"/>
  </bookViews>
  <sheets>
    <sheet name="Sklop 1 RENAULT in DACIA" sheetId="1" r:id="rId1"/>
    <sheet name="Sklop 2 VW - CNG" sheetId="2" r:id="rId2"/>
    <sheet name="Sklop 3 VW" sheetId="3" r:id="rId3"/>
    <sheet name="Sklop 4 IVECO" sheetId="5" r:id="rId4"/>
    <sheet name="Sklop 5 MERCEDES-BENZ" sheetId="6" r:id="rId5"/>
  </sheets>
  <definedNames>
    <definedName name="pavle_remont_združena_tabela" localSheetId="1">#REF!</definedName>
    <definedName name="pavle_remont_združena_tabela" localSheetId="2">#REF!</definedName>
    <definedName name="pavle_remont_združena_tabel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5" l="1"/>
  <c r="I12" i="5"/>
  <c r="H10" i="6"/>
  <c r="I10" i="6" s="1"/>
  <c r="H11" i="6"/>
  <c r="I11" i="6" s="1"/>
  <c r="H9" i="6"/>
  <c r="H10" i="5"/>
  <c r="I10" i="5" s="1"/>
  <c r="H11" i="5"/>
  <c r="I11" i="5" s="1"/>
  <c r="H9" i="5"/>
  <c r="I9" i="5" s="1"/>
  <c r="H10" i="3"/>
  <c r="H11" i="3"/>
  <c r="H9" i="3"/>
  <c r="H10" i="2"/>
  <c r="H11" i="2"/>
  <c r="H9" i="2"/>
  <c r="H10" i="1"/>
  <c r="H11" i="1"/>
  <c r="H9" i="1"/>
  <c r="I12" i="6" l="1"/>
  <c r="I9" i="6"/>
  <c r="I13" i="6" s="1"/>
  <c r="I11" i="3" l="1"/>
  <c r="I10" i="3"/>
  <c r="I9" i="3"/>
  <c r="I13" i="3" l="1"/>
  <c r="I12" i="3"/>
  <c r="I9" i="2"/>
  <c r="I9" i="1" l="1"/>
  <c r="I11" i="2"/>
  <c r="I10" i="2"/>
  <c r="I11" i="1"/>
  <c r="I10" i="1"/>
  <c r="I12" i="2" l="1"/>
  <c r="I13" i="2"/>
  <c r="I13" i="1"/>
  <c r="I12" i="1"/>
</calcChain>
</file>

<file path=xl/sharedStrings.xml><?xml version="1.0" encoding="utf-8"?>
<sst xmlns="http://schemas.openxmlformats.org/spreadsheetml/2006/main" count="129" uniqueCount="35">
  <si>
    <t>PONUDBENI PREDRAČUN</t>
  </si>
  <si>
    <t>priloga</t>
  </si>
  <si>
    <t xml:space="preserve">Ponudnik: _________________________________________________________________________________, </t>
  </si>
  <si>
    <t>Vrsta storitve</t>
  </si>
  <si>
    <t>Enota mere</t>
  </si>
  <si>
    <t>Okvirna letna količina za vse naročnike</t>
  </si>
  <si>
    <t xml:space="preserve">Število točk v delovni uri </t>
  </si>
  <si>
    <t>Vrednost točke</t>
  </si>
  <si>
    <t>Cena na enoto v EUR brez DDV</t>
  </si>
  <si>
    <t>Vrednost v EUR brez DDV</t>
  </si>
  <si>
    <t>ura</t>
  </si>
  <si>
    <t>Avtoelektrikarska dela</t>
  </si>
  <si>
    <t>Avtokleparska dela</t>
  </si>
  <si>
    <t xml:space="preserve"> SKUPNA PONUDBENA CENA ZA OBDOBJE 12 MESECEV brez DDV</t>
  </si>
  <si>
    <t>DDV v %</t>
  </si>
  <si>
    <t>______________________________</t>
  </si>
  <si>
    <t>____________________</t>
  </si>
  <si>
    <t xml:space="preserve">                          (kraj, datum)</t>
  </si>
  <si>
    <t>(podpis odgovorne osebe)</t>
  </si>
  <si>
    <t xml:space="preserve"> SKUPNA PONUDBENA CENA ZA OBDOBJE 36 MESECEV brez DDV</t>
  </si>
  <si>
    <t>PONUDBENI PREDRAČUN št. _____________, za sklop št. 2: Vozila koncerna VOLKSWAGEN - CNG</t>
  </si>
  <si>
    <t xml:space="preserve">PONUDBENI PREDRAČUN št. _____________, za sklop št. 3: Vozila koncerna VOLKSWAGEN </t>
  </si>
  <si>
    <t>Avtomehanična dela</t>
  </si>
  <si>
    <t>PONUDBENI PREDRAČUN št. _____________, za sklop št. 1: Vozila znamke RENAULT in DACIA</t>
  </si>
  <si>
    <t>Priloga</t>
  </si>
  <si>
    <t>Cena na enoto  v EUR brez DDV</t>
  </si>
  <si>
    <t>Mehanična dela</t>
  </si>
  <si>
    <t>PONUDBENI PREDRAČUN št. _____________, za sklop št. 5: Vozila znamke MERCEDES-BENZ</t>
  </si>
  <si>
    <t>Okvirna količina za vse naročnike</t>
  </si>
  <si>
    <t>PONUDBENI PREDRAČUN št. _____________, za sklop št. 4: Vozila znamke IVECO</t>
  </si>
  <si>
    <r>
      <t xml:space="preserve">ki oddajamo ponudbo za javno naročilo: </t>
    </r>
    <r>
      <rPr>
        <b/>
        <sz val="10"/>
        <color indexed="8"/>
        <rFont val="Tahoma"/>
        <family val="2"/>
        <charset val="238"/>
      </rPr>
      <t xml:space="preserve">JHL-32/24 Vzdrževanje službenih in delovnih vozil, prilagamo </t>
    </r>
  </si>
  <si>
    <r>
      <t xml:space="preserve">ki oddajamo ponudbo za javno naročilo: </t>
    </r>
    <r>
      <rPr>
        <b/>
        <sz val="10"/>
        <color rgb="FF000000"/>
        <rFont val="Tahoma"/>
        <family val="2"/>
        <charset val="238"/>
      </rPr>
      <t>JHL-32/24 Vzdrževanje službenih in delovnih vozil, prilagamo</t>
    </r>
    <r>
      <rPr>
        <sz val="10"/>
        <color indexed="8"/>
        <rFont val="Tahoma"/>
        <family val="2"/>
        <charset val="238"/>
      </rPr>
      <t xml:space="preserve"> </t>
    </r>
  </si>
  <si>
    <r>
      <t xml:space="preserve">ki oddajamo ponudbo za javno naročilo: </t>
    </r>
    <r>
      <rPr>
        <b/>
        <sz val="10"/>
        <color rgb="FF000000"/>
        <rFont val="Tahoma"/>
        <family val="2"/>
        <charset val="238"/>
      </rPr>
      <t xml:space="preserve">JHL-32/24 Vzdrževanje službenih in delovnih vozil, prilagamo  </t>
    </r>
  </si>
  <si>
    <t>V ponudbeno ceno na enoto, navedeno v posamezni postavki ponudbenega predračuna izvajalca, so zajeti vsi materialni in nematerialni stroški, ki bodo potrebni za kvalitetno in pravočasno izvedbo posamezne storitve, ki je predmet tega okvirnega sporazuma in v skladu z vsemi zahtevami in pogoji naročnika, navedenimi v razpisni dokumentaciji, ter vsi ostali stroški, ki bodo nastali izvajalcu pri izpolnjevanju obveznosti iz tega okvirnega sporazuma, vključno s stroški izdelave ponudbene dokumentacije.                                             Vgrajene nadomestne dele in potrošni material, uporabljena ustrezna olja za posamezno vozilo, bomo obračunavali po veljavnem ceniku na dan opravljene storitve, znižanem za popust, ki je naveden v naši ponudbi. Ponudbene cene na enoto in popust na veljavne cenike, so v času veljavnosti okvirnega sporazuma fiksne in se ne spreminjajo pod nobenim pogojem.</t>
  </si>
  <si>
    <t>V ponudbeno ceno na enoto, navedeno v posamezni postavki ponudbenega predračuna izvajalca, so zajeti vsi materialni in nematerialni stroški, ki bodo potrebni za kvalitetno in pravočasno izvedbo posamezne storitve, ki je predmet tega okvirnega sporazuma in v skladu z vsemi zahtevami in pogoji naročnika, navedenimi v razpisni dokumentaciji, ter vsi ostali stroški, ki bodo nastali izvajalcu pri izpolnjevanju obveznosti iz tega okvirnega sporazuma, vključno s stroški izdelave ponudbene dokumentacije. Vgrajene nadomestne dele in potrošni material, uporabljena ustrezna olja za posamezno vozilo, bomo obračunavali po veljavnem ceniku na dan opravljene storitve, znižanem za popust, ki je naveden v naši ponudbi. Ponudbene cene na enoto in popust na veljavne cenike, so v času veljavnosti okvirnega sporazuma fiksne in se ne spreminjajo pod nobenim pogojem.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</si>
</sst>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0"/>
      <name val="Arial"/>
      <charset val="238"/>
    </font>
    <font>
      <sz val="11"/>
      <color theme="1"/>
      <name val="Calibri"/>
      <family val="2"/>
      <charset val="238"/>
      <scheme val="minor"/>
    </font>
    <font>
      <sz val="11"/>
      <color theme="1"/>
      <name val="Calibri"/>
      <family val="2"/>
      <charset val="238"/>
      <scheme val="minor"/>
    </font>
    <font>
      <sz val="10"/>
      <color theme="1"/>
      <name val="Tahoma"/>
      <family val="2"/>
      <charset val="238"/>
    </font>
    <font>
      <sz val="10"/>
      <color indexed="8"/>
      <name val="Tahoma"/>
      <family val="2"/>
      <charset val="238"/>
    </font>
    <font>
      <b/>
      <i/>
      <sz val="10"/>
      <color indexed="8"/>
      <name val="Tahoma"/>
      <family val="2"/>
      <charset val="238"/>
    </font>
    <font>
      <sz val="11"/>
      <color theme="1"/>
      <name val="Tahoma"/>
      <family val="2"/>
      <charset val="238"/>
    </font>
    <font>
      <b/>
      <sz val="10"/>
      <color indexed="8"/>
      <name val="Tahoma"/>
      <family val="2"/>
      <charset val="238"/>
    </font>
    <font>
      <sz val="11"/>
      <color indexed="8"/>
      <name val="Tahoma"/>
      <family val="2"/>
      <charset val="238"/>
    </font>
    <font>
      <sz val="10"/>
      <name val="Tahoma"/>
      <family val="2"/>
      <charset val="238"/>
    </font>
    <font>
      <sz val="10"/>
      <name val="Arial"/>
      <family val="2"/>
      <charset val="238"/>
    </font>
    <font>
      <b/>
      <sz val="10"/>
      <name val="Tahoma"/>
      <family val="2"/>
      <charset val="238"/>
    </font>
    <font>
      <sz val="10"/>
      <color rgb="FF000000"/>
      <name val="Tahoma"/>
      <family val="2"/>
      <charset val="238"/>
    </font>
    <font>
      <sz val="11"/>
      <color rgb="FF000000"/>
      <name val="Tahoma"/>
      <family val="2"/>
      <charset val="238"/>
    </font>
    <font>
      <sz val="10"/>
      <name val="Arial CE"/>
      <charset val="238"/>
    </font>
    <font>
      <b/>
      <sz val="10"/>
      <color rgb="FF000000"/>
      <name val="Tahoma"/>
      <family val="2"/>
      <charset val="238"/>
    </font>
  </fonts>
  <fills count="6">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FFFF00"/>
        <bgColor indexed="64"/>
      </patternFill>
    </fill>
    <fill>
      <patternFill patternType="solid">
        <fgColor theme="9" tint="0.79998168889431442"/>
        <bgColor indexed="64"/>
      </patternFill>
    </fill>
  </fills>
  <borders count="13">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14" fillId="0" borderId="0"/>
    <xf numFmtId="0" fontId="1" fillId="0" borderId="0"/>
  </cellStyleXfs>
  <cellXfs count="166">
    <xf numFmtId="0" fontId="0" fillId="0" borderId="0" xfId="0"/>
    <xf numFmtId="0" fontId="3" fillId="0" borderId="1" xfId="0" applyFont="1" applyBorder="1" applyProtection="1"/>
    <xf numFmtId="0" fontId="5" fillId="0" borderId="2" xfId="0" applyFont="1" applyBorder="1" applyAlignment="1" applyProtection="1">
      <alignment horizontal="right" vertical="top" wrapText="1"/>
    </xf>
    <xf numFmtId="0" fontId="5" fillId="0" borderId="2" xfId="0" applyFont="1" applyBorder="1" applyAlignment="1" applyProtection="1">
      <alignment horizontal="right" wrapText="1"/>
    </xf>
    <xf numFmtId="0" fontId="5" fillId="0" borderId="3" xfId="0" applyFont="1" applyBorder="1" applyAlignment="1" applyProtection="1">
      <alignment wrapText="1"/>
    </xf>
    <xf numFmtId="0" fontId="6" fillId="0" borderId="0" xfId="0" applyFont="1" applyProtection="1"/>
    <xf numFmtId="0" fontId="3" fillId="0" borderId="0" xfId="0" applyFont="1" applyBorder="1" applyProtection="1"/>
    <xf numFmtId="0" fontId="4" fillId="0" borderId="0" xfId="0" applyFont="1" applyBorder="1" applyAlignment="1" applyProtection="1">
      <alignment vertical="top" wrapText="1"/>
    </xf>
    <xf numFmtId="0" fontId="5" fillId="0" borderId="0" xfId="0" applyFont="1" applyBorder="1" applyAlignment="1" applyProtection="1">
      <alignment horizontal="right" vertical="top" wrapText="1"/>
    </xf>
    <xf numFmtId="0" fontId="5" fillId="0" borderId="0" xfId="0" applyFont="1" applyBorder="1" applyAlignment="1" applyProtection="1">
      <alignment vertical="top" wrapText="1"/>
    </xf>
    <xf numFmtId="0" fontId="3" fillId="0" borderId="0" xfId="0" applyFont="1" applyProtection="1"/>
    <xf numFmtId="0" fontId="8" fillId="0" borderId="0" xfId="0" applyFont="1" applyAlignment="1" applyProtection="1"/>
    <xf numFmtId="0" fontId="8" fillId="0" borderId="0" xfId="0" applyFont="1" applyProtection="1"/>
    <xf numFmtId="0" fontId="9" fillId="0" borderId="0" xfId="0" applyFont="1" applyProtection="1"/>
    <xf numFmtId="0" fontId="9" fillId="0" borderId="0" xfId="0" applyFont="1" applyAlignment="1" applyProtection="1">
      <alignment horizontal="center"/>
    </xf>
    <xf numFmtId="0" fontId="11" fillId="0" borderId="4" xfId="0" applyFont="1" applyBorder="1" applyAlignment="1" applyProtection="1">
      <alignment horizontal="center" vertical="top" wrapText="1"/>
    </xf>
    <xf numFmtId="49" fontId="11" fillId="0" borderId="4" xfId="0" applyNumberFormat="1" applyFont="1" applyBorder="1" applyAlignment="1" applyProtection="1">
      <alignment wrapText="1"/>
    </xf>
    <xf numFmtId="49" fontId="11" fillId="0" borderId="4" xfId="0" applyNumberFormat="1" applyFont="1" applyBorder="1" applyAlignment="1" applyProtection="1">
      <alignment horizontal="center" wrapText="1"/>
    </xf>
    <xf numFmtId="0" fontId="11" fillId="0" borderId="4" xfId="0" applyFont="1" applyBorder="1" applyAlignment="1" applyProtection="1">
      <alignment horizontal="center" wrapText="1"/>
    </xf>
    <xf numFmtId="0" fontId="9" fillId="0" borderId="4" xfId="0" applyFont="1" applyBorder="1" applyAlignment="1" applyProtection="1">
      <alignment horizontal="center"/>
    </xf>
    <xf numFmtId="49" fontId="9" fillId="0" borderId="4" xfId="0" applyNumberFormat="1" applyFont="1" applyBorder="1" applyAlignment="1" applyProtection="1">
      <alignment wrapText="1"/>
    </xf>
    <xf numFmtId="49" fontId="9" fillId="0" borderId="4" xfId="0" applyNumberFormat="1" applyFont="1" applyBorder="1" applyAlignment="1" applyProtection="1">
      <alignment horizontal="center" wrapText="1"/>
    </xf>
    <xf numFmtId="4" fontId="9" fillId="2" borderId="4" xfId="0" applyNumberFormat="1" applyFont="1" applyFill="1" applyBorder="1" applyAlignment="1" applyProtection="1">
      <alignment horizontal="center" wrapText="1"/>
      <protection locked="0"/>
    </xf>
    <xf numFmtId="4" fontId="9" fillId="3" borderId="4" xfId="0" applyNumberFormat="1" applyFont="1" applyFill="1" applyBorder="1" applyAlignment="1" applyProtection="1">
      <alignment horizontal="center" wrapText="1"/>
    </xf>
    <xf numFmtId="4" fontId="9" fillId="0" borderId="4" xfId="0" applyNumberFormat="1" applyFont="1" applyBorder="1" applyAlignment="1" applyProtection="1">
      <alignment horizontal="center" wrapText="1"/>
    </xf>
    <xf numFmtId="3" fontId="9" fillId="0" borderId="0" xfId="0" applyNumberFormat="1" applyFont="1" applyProtection="1"/>
    <xf numFmtId="0" fontId="9" fillId="0" borderId="5" xfId="0" applyFont="1" applyBorder="1" applyAlignment="1" applyProtection="1">
      <alignment horizontal="center"/>
    </xf>
    <xf numFmtId="49" fontId="9" fillId="0" borderId="5" xfId="0" applyNumberFormat="1" applyFont="1" applyBorder="1" applyAlignment="1" applyProtection="1">
      <alignment wrapText="1"/>
    </xf>
    <xf numFmtId="49" fontId="9" fillId="0" borderId="5" xfId="0" applyNumberFormat="1" applyFont="1" applyBorder="1" applyAlignment="1" applyProtection="1">
      <alignment horizontal="center" wrapText="1"/>
    </xf>
    <xf numFmtId="4" fontId="9" fillId="0" borderId="5" xfId="0" applyNumberFormat="1" applyFont="1" applyBorder="1" applyAlignment="1" applyProtection="1">
      <alignment horizontal="center" wrapText="1"/>
    </xf>
    <xf numFmtId="0" fontId="9" fillId="0" borderId="0" xfId="0" applyFont="1" applyBorder="1" applyAlignment="1" applyProtection="1">
      <alignment horizontal="center"/>
    </xf>
    <xf numFmtId="49" fontId="9" fillId="0" borderId="0" xfId="0" applyNumberFormat="1" applyFont="1" applyBorder="1" applyAlignment="1" applyProtection="1">
      <alignment wrapText="1"/>
    </xf>
    <xf numFmtId="4" fontId="9" fillId="0" borderId="9" xfId="0" applyNumberFormat="1" applyFont="1" applyBorder="1" applyAlignment="1" applyProtection="1">
      <alignment horizontal="center" wrapText="1"/>
    </xf>
    <xf numFmtId="4" fontId="11" fillId="4" borderId="4" xfId="0" applyNumberFormat="1" applyFont="1" applyFill="1" applyBorder="1" applyAlignment="1" applyProtection="1">
      <alignment horizontal="center"/>
    </xf>
    <xf numFmtId="0" fontId="4" fillId="0" borderId="0" xfId="0" applyFont="1" applyBorder="1" applyAlignment="1" applyProtection="1">
      <alignment horizontal="right"/>
    </xf>
    <xf numFmtId="0" fontId="9" fillId="0" borderId="0" xfId="0" applyFont="1" applyBorder="1" applyProtection="1"/>
    <xf numFmtId="0" fontId="10" fillId="0" borderId="0" xfId="0" applyFont="1" applyBorder="1" applyAlignment="1" applyProtection="1">
      <alignment horizontal="right" wrapText="1"/>
    </xf>
    <xf numFmtId="0" fontId="0" fillId="0" borderId="0" xfId="0" applyBorder="1" applyAlignment="1" applyProtection="1">
      <alignment wrapText="1"/>
    </xf>
    <xf numFmtId="10" fontId="3" fillId="0" borderId="0" xfId="1" applyNumberFormat="1" applyFont="1" applyBorder="1" applyAlignment="1" applyProtection="1">
      <alignment horizontal="center"/>
    </xf>
    <xf numFmtId="0" fontId="13" fillId="0" borderId="0" xfId="0" applyFont="1" applyAlignment="1" applyProtection="1">
      <alignment horizontal="left" wrapText="1" readingOrder="1"/>
    </xf>
    <xf numFmtId="0" fontId="6" fillId="0" borderId="0" xfId="0" applyFont="1" applyProtection="1">
      <protection locked="0"/>
    </xf>
    <xf numFmtId="0" fontId="4" fillId="0" borderId="0" xfId="0" applyFont="1" applyAlignment="1" applyProtection="1">
      <alignment horizontal="left" vertical="top"/>
      <protection locked="0"/>
    </xf>
    <xf numFmtId="0" fontId="4" fillId="0" borderId="0" xfId="0" applyFont="1" applyBorder="1" applyAlignment="1" applyProtection="1">
      <alignment horizontal="center" vertical="top" wrapText="1"/>
      <protection locked="0"/>
    </xf>
    <xf numFmtId="0" fontId="10" fillId="0" borderId="0" xfId="0" applyFont="1" applyAlignment="1" applyProtection="1">
      <alignment horizontal="center" vertical="top" wrapText="1"/>
      <protection locked="0"/>
    </xf>
    <xf numFmtId="0" fontId="8" fillId="0" borderId="0" xfId="0" applyFont="1" applyBorder="1" applyAlignment="1" applyProtection="1">
      <alignment horizontal="center" vertical="top" wrapText="1"/>
    </xf>
    <xf numFmtId="0" fontId="9" fillId="0" borderId="0" xfId="0" applyFont="1" applyAlignment="1" applyProtection="1">
      <alignment horizontal="center"/>
      <protection locked="0"/>
    </xf>
    <xf numFmtId="0" fontId="9" fillId="0" borderId="0" xfId="0" applyFont="1" applyProtection="1">
      <protection locked="0"/>
    </xf>
    <xf numFmtId="0" fontId="9" fillId="0" borderId="0" xfId="0" applyFont="1" applyAlignment="1" applyProtection="1">
      <alignment horizontal="justify" vertical="center"/>
    </xf>
    <xf numFmtId="0" fontId="11" fillId="0" borderId="0" xfId="0" applyFont="1" applyAlignment="1" applyProtection="1">
      <alignment horizontal="justify" vertical="center"/>
    </xf>
    <xf numFmtId="0" fontId="3" fillId="0" borderId="4" xfId="0" applyFont="1" applyBorder="1" applyAlignment="1" applyProtection="1">
      <alignment horizontal="center"/>
    </xf>
    <xf numFmtId="0" fontId="3" fillId="0" borderId="0" xfId="0" applyFont="1" applyProtection="1">
      <protection locked="0"/>
    </xf>
    <xf numFmtId="0" fontId="3" fillId="0" borderId="1" xfId="0" applyFont="1" applyBorder="1"/>
    <xf numFmtId="0" fontId="5" fillId="0" borderId="2" xfId="0" applyFont="1" applyBorder="1" applyAlignment="1">
      <alignment horizontal="right" vertical="top" wrapText="1"/>
    </xf>
    <xf numFmtId="0" fontId="5" fillId="0" borderId="2" xfId="0" applyFont="1" applyBorder="1" applyAlignment="1">
      <alignment horizontal="right" wrapText="1"/>
    </xf>
    <xf numFmtId="0" fontId="5" fillId="0" borderId="3" xfId="0" applyFont="1" applyBorder="1" applyAlignment="1">
      <alignment wrapText="1"/>
    </xf>
    <xf numFmtId="0" fontId="3" fillId="0" borderId="4" xfId="0" applyFont="1" applyBorder="1" applyAlignment="1">
      <alignment horizontal="center"/>
    </xf>
    <xf numFmtId="0" fontId="6" fillId="0" borderId="0" xfId="0" applyFont="1"/>
    <xf numFmtId="0" fontId="8" fillId="0" borderId="0" xfId="0" applyFont="1"/>
    <xf numFmtId="0" fontId="9" fillId="0" borderId="0" xfId="0" applyFont="1" applyAlignment="1">
      <alignment horizontal="center"/>
    </xf>
    <xf numFmtId="0" fontId="9" fillId="0" borderId="0" xfId="0" applyFont="1"/>
    <xf numFmtId="3" fontId="9" fillId="0" borderId="0" xfId="0" applyNumberFormat="1" applyFont="1"/>
    <xf numFmtId="4" fontId="9" fillId="0" borderId="0" xfId="0" applyNumberFormat="1" applyFont="1"/>
    <xf numFmtId="0" fontId="4" fillId="0" borderId="0" xfId="0" applyFont="1" applyAlignment="1">
      <alignment horizontal="right"/>
    </xf>
    <xf numFmtId="0" fontId="13" fillId="0" borderId="0" xfId="0" applyFont="1" applyAlignment="1">
      <alignment horizontal="left" wrapText="1" readingOrder="1"/>
    </xf>
    <xf numFmtId="0" fontId="8" fillId="0" borderId="0" xfId="0" applyFont="1" applyAlignment="1">
      <alignment horizontal="center" vertical="top" wrapText="1"/>
    </xf>
    <xf numFmtId="0" fontId="9" fillId="2" borderId="4" xfId="0" applyFont="1" applyFill="1" applyBorder="1" applyAlignment="1" applyProtection="1">
      <alignment horizontal="center" wrapText="1"/>
      <protection locked="0"/>
    </xf>
    <xf numFmtId="0" fontId="9" fillId="2" borderId="5" xfId="0" applyFont="1" applyFill="1" applyBorder="1" applyAlignment="1" applyProtection="1">
      <alignment horizontal="center" wrapText="1"/>
      <protection locked="0"/>
    </xf>
    <xf numFmtId="4" fontId="9" fillId="2" borderId="5" xfId="0" applyNumberFormat="1" applyFont="1" applyFill="1" applyBorder="1" applyAlignment="1" applyProtection="1">
      <alignment horizontal="center" wrapText="1"/>
      <protection locked="0"/>
    </xf>
    <xf numFmtId="0" fontId="10" fillId="0" borderId="4" xfId="0" applyFont="1" applyBorder="1" applyAlignment="1" applyProtection="1">
      <alignment horizontal="right" wrapText="1"/>
    </xf>
    <xf numFmtId="0" fontId="12" fillId="0" borderId="0" xfId="0" applyFont="1" applyAlignment="1" applyProtection="1">
      <alignment horizontal="left" vertical="top" wrapText="1" readingOrder="1"/>
    </xf>
    <xf numFmtId="0" fontId="0" fillId="0" borderId="0" xfId="0" applyAlignment="1" applyProtection="1">
      <alignment horizontal="left" vertical="top" wrapText="1" readingOrder="1"/>
    </xf>
    <xf numFmtId="0" fontId="4" fillId="0" borderId="0" xfId="0" applyFont="1" applyBorder="1" applyAlignment="1" applyProtection="1">
      <alignment horizontal="left" vertical="top" wrapText="1"/>
      <protection locked="0"/>
    </xf>
    <xf numFmtId="0" fontId="4" fillId="0" borderId="0" xfId="0" applyFont="1" applyAlignment="1" applyProtection="1">
      <alignment horizontal="right" vertical="top"/>
      <protection locked="0"/>
    </xf>
    <xf numFmtId="0" fontId="4" fillId="0" borderId="1" xfId="0" applyFont="1" applyBorder="1" applyAlignment="1" applyProtection="1">
      <alignment horizontal="left" wrapText="1"/>
    </xf>
    <xf numFmtId="0" fontId="4" fillId="0" borderId="2" xfId="0" applyFont="1" applyBorder="1" applyAlignment="1" applyProtection="1">
      <alignment horizontal="left" wrapText="1"/>
    </xf>
    <xf numFmtId="0" fontId="4" fillId="0" borderId="0" xfId="0" applyFont="1" applyAlignment="1" applyProtection="1">
      <alignment horizontal="left" wrapText="1"/>
      <protection locked="0"/>
    </xf>
    <xf numFmtId="0" fontId="7" fillId="0" borderId="0" xfId="0" applyFont="1" applyAlignment="1" applyProtection="1">
      <protection locked="0"/>
    </xf>
    <xf numFmtId="0" fontId="10" fillId="0" borderId="0" xfId="0" applyFont="1" applyAlignment="1" applyProtection="1">
      <protection locked="0"/>
    </xf>
    <xf numFmtId="0" fontId="9" fillId="0" borderId="6" xfId="0" applyFont="1" applyBorder="1" applyAlignment="1" applyProtection="1">
      <alignment horizontal="right" wrapText="1"/>
    </xf>
    <xf numFmtId="0" fontId="9" fillId="0" borderId="7" xfId="0" applyFont="1" applyBorder="1" applyAlignment="1" applyProtection="1">
      <alignment horizontal="right" wrapText="1"/>
    </xf>
    <xf numFmtId="0" fontId="9" fillId="0" borderId="8" xfId="0" applyFont="1" applyBorder="1" applyAlignment="1" applyProtection="1">
      <alignment horizontal="right" wrapText="1"/>
    </xf>
    <xf numFmtId="0" fontId="11" fillId="4" borderId="1" xfId="0" applyFont="1" applyFill="1" applyBorder="1" applyAlignment="1" applyProtection="1">
      <alignment horizontal="right" wrapText="1"/>
    </xf>
    <xf numFmtId="0" fontId="11" fillId="4" borderId="2" xfId="0" applyFont="1" applyFill="1" applyBorder="1" applyAlignment="1" applyProtection="1">
      <alignment horizontal="right" wrapText="1"/>
    </xf>
    <xf numFmtId="0" fontId="11" fillId="4" borderId="3" xfId="0" applyFont="1" applyFill="1" applyBorder="1" applyAlignment="1" applyProtection="1">
      <alignment horizontal="right" wrapText="1"/>
    </xf>
    <xf numFmtId="0" fontId="9" fillId="0" borderId="10" xfId="0" applyFont="1" applyBorder="1" applyAlignment="1" applyProtection="1">
      <alignment horizontal="right" wrapText="1"/>
    </xf>
    <xf numFmtId="0" fontId="4" fillId="0" borderId="0" xfId="0" applyFont="1" applyAlignment="1" applyProtection="1">
      <alignment horizontal="left" vertical="top" wrapText="1"/>
      <protection locked="0"/>
    </xf>
    <xf numFmtId="0" fontId="4" fillId="0" borderId="1" xfId="0" applyFont="1" applyBorder="1" applyAlignment="1">
      <alignment horizontal="left" wrapText="1"/>
    </xf>
    <xf numFmtId="0" fontId="4" fillId="0" borderId="2" xfId="0" applyFont="1" applyBorder="1" applyAlignment="1">
      <alignment horizontal="left" wrapText="1"/>
    </xf>
    <xf numFmtId="0" fontId="7" fillId="0" borderId="0" xfId="0" applyFont="1" applyProtection="1">
      <protection locked="0"/>
    </xf>
    <xf numFmtId="0" fontId="10" fillId="0" borderId="0" xfId="0" applyFont="1" applyProtection="1">
      <protection locked="0"/>
    </xf>
    <xf numFmtId="0" fontId="11" fillId="4" borderId="11" xfId="0" applyFont="1" applyFill="1" applyBorder="1" applyAlignment="1" applyProtection="1">
      <alignment horizontal="right" wrapText="1"/>
    </xf>
    <xf numFmtId="0" fontId="11" fillId="4" borderId="10" xfId="0" applyFont="1" applyFill="1" applyBorder="1" applyAlignment="1" applyProtection="1">
      <alignment horizontal="right" wrapText="1"/>
    </xf>
    <xf numFmtId="0" fontId="11" fillId="4" borderId="12" xfId="0" applyFont="1" applyFill="1" applyBorder="1" applyAlignment="1" applyProtection="1">
      <alignment horizontal="right" wrapText="1"/>
    </xf>
    <xf numFmtId="0" fontId="3" fillId="0" borderId="1" xfId="0" applyNumberFormat="1" applyFont="1" applyBorder="1" applyProtection="1"/>
    <xf numFmtId="0" fontId="4" fillId="0" borderId="1" xfId="0" applyNumberFormat="1" applyFont="1" applyBorder="1" applyAlignment="1" applyProtection="1">
      <alignment horizontal="left" wrapText="1"/>
    </xf>
    <xf numFmtId="0" fontId="4" fillId="0" borderId="2" xfId="0" applyNumberFormat="1" applyFont="1" applyBorder="1" applyAlignment="1" applyProtection="1">
      <alignment horizontal="left" wrapText="1"/>
    </xf>
    <xf numFmtId="0" fontId="5" fillId="0" borderId="2" xfId="0" applyNumberFormat="1" applyFont="1" applyBorder="1" applyAlignment="1" applyProtection="1">
      <alignment horizontal="right" vertical="top" wrapText="1"/>
    </xf>
    <xf numFmtId="0" fontId="5" fillId="0" borderId="2" xfId="0" applyNumberFormat="1" applyFont="1" applyBorder="1" applyAlignment="1" applyProtection="1">
      <alignment horizontal="right" wrapText="1"/>
    </xf>
    <xf numFmtId="0" fontId="5" fillId="0" borderId="3" xfId="0" applyNumberFormat="1" applyFont="1" applyBorder="1" applyAlignment="1" applyProtection="1">
      <alignment wrapText="1"/>
    </xf>
    <xf numFmtId="0" fontId="3" fillId="0" borderId="4" xfId="0" applyNumberFormat="1" applyFont="1" applyBorder="1" applyAlignment="1" applyProtection="1">
      <alignment horizontal="center"/>
    </xf>
    <xf numFmtId="0" fontId="3" fillId="0" borderId="0" xfId="0" applyNumberFormat="1" applyFont="1" applyProtection="1"/>
    <xf numFmtId="0" fontId="4" fillId="0" borderId="0" xfId="0" applyNumberFormat="1" applyFont="1" applyAlignment="1" applyProtection="1">
      <alignment vertical="top" wrapText="1"/>
    </xf>
    <xf numFmtId="0" fontId="5" fillId="0" borderId="0" xfId="0" applyNumberFormat="1" applyFont="1" applyAlignment="1" applyProtection="1">
      <alignment horizontal="right" vertical="top" wrapText="1"/>
    </xf>
    <xf numFmtId="0" fontId="5" fillId="0" borderId="0" xfId="0" applyNumberFormat="1" applyFont="1" applyAlignment="1" applyProtection="1">
      <alignment vertical="top" wrapText="1"/>
    </xf>
    <xf numFmtId="0" fontId="9" fillId="0" borderId="0" xfId="0" applyNumberFormat="1" applyFont="1" applyAlignment="1" applyProtection="1">
      <alignment horizontal="center"/>
    </xf>
    <xf numFmtId="0" fontId="9" fillId="0" borderId="0" xfId="0" applyNumberFormat="1" applyFont="1" applyProtection="1"/>
    <xf numFmtId="0" fontId="11" fillId="0" borderId="4" xfId="0" applyNumberFormat="1" applyFont="1" applyBorder="1" applyAlignment="1" applyProtection="1">
      <alignment horizontal="center" vertical="top" wrapText="1"/>
    </xf>
    <xf numFmtId="0" fontId="11" fillId="0" borderId="4" xfId="0" applyNumberFormat="1" applyFont="1" applyBorder="1" applyAlignment="1" applyProtection="1">
      <alignment wrapText="1"/>
    </xf>
    <xf numFmtId="0" fontId="11" fillId="0" borderId="4" xfId="0" applyNumberFormat="1" applyFont="1" applyBorder="1" applyAlignment="1" applyProtection="1">
      <alignment horizontal="center" wrapText="1"/>
    </xf>
    <xf numFmtId="0" fontId="9" fillId="0" borderId="4" xfId="0" applyNumberFormat="1" applyFont="1" applyBorder="1" applyAlignment="1" applyProtection="1">
      <alignment horizontal="center"/>
    </xf>
    <xf numFmtId="0" fontId="9" fillId="0" borderId="4" xfId="0" applyNumberFormat="1" applyFont="1" applyBorder="1" applyAlignment="1" applyProtection="1">
      <alignment wrapText="1"/>
    </xf>
    <xf numFmtId="0" fontId="9" fillId="0" borderId="4" xfId="0" applyNumberFormat="1" applyFont="1" applyBorder="1" applyAlignment="1" applyProtection="1">
      <alignment horizontal="center" wrapText="1"/>
    </xf>
    <xf numFmtId="0" fontId="9" fillId="3" borderId="4" xfId="0" applyNumberFormat="1" applyFont="1" applyFill="1" applyBorder="1" applyAlignment="1" applyProtection="1">
      <alignment horizontal="center" wrapText="1"/>
    </xf>
    <xf numFmtId="0" fontId="9" fillId="0" borderId="5" xfId="0" applyNumberFormat="1" applyFont="1" applyBorder="1" applyAlignment="1" applyProtection="1">
      <alignment horizontal="center"/>
    </xf>
    <xf numFmtId="0" fontId="9" fillId="0" borderId="5" xfId="0" applyNumberFormat="1" applyFont="1" applyBorder="1" applyAlignment="1" applyProtection="1">
      <alignment wrapText="1"/>
    </xf>
    <xf numFmtId="0" fontId="9" fillId="0" borderId="5" xfId="0" applyNumberFormat="1" applyFont="1" applyBorder="1" applyAlignment="1" applyProtection="1">
      <alignment horizontal="center" wrapText="1"/>
    </xf>
    <xf numFmtId="0" fontId="9" fillId="3" borderId="5" xfId="0" applyNumberFormat="1" applyFont="1" applyFill="1" applyBorder="1" applyAlignment="1" applyProtection="1">
      <alignment horizontal="center" wrapText="1"/>
    </xf>
    <xf numFmtId="0" fontId="9" fillId="0" borderId="0" xfId="0" applyNumberFormat="1" applyFont="1" applyBorder="1" applyAlignment="1" applyProtection="1">
      <alignment horizontal="center"/>
    </xf>
    <xf numFmtId="0" fontId="9" fillId="0" borderId="0" xfId="0" applyNumberFormat="1" applyFont="1" applyBorder="1" applyAlignment="1" applyProtection="1">
      <alignment wrapText="1"/>
    </xf>
    <xf numFmtId="0" fontId="9" fillId="0" borderId="6" xfId="0" applyNumberFormat="1" applyFont="1" applyBorder="1" applyAlignment="1" applyProtection="1">
      <alignment horizontal="right" wrapText="1"/>
    </xf>
    <xf numFmtId="0" fontId="9" fillId="0" borderId="10" xfId="0" applyNumberFormat="1" applyFont="1" applyBorder="1" applyAlignment="1" applyProtection="1">
      <alignment horizontal="right" wrapText="1"/>
    </xf>
    <xf numFmtId="0" fontId="9" fillId="0" borderId="7" xfId="0" applyNumberFormat="1" applyFont="1" applyBorder="1" applyAlignment="1" applyProtection="1">
      <alignment horizontal="right" wrapText="1"/>
    </xf>
    <xf numFmtId="0" fontId="9" fillId="0" borderId="8" xfId="0" applyNumberFormat="1" applyFont="1" applyBorder="1" applyAlignment="1" applyProtection="1">
      <alignment horizontal="right" wrapText="1"/>
    </xf>
    <xf numFmtId="0" fontId="9" fillId="0" borderId="9" xfId="0" applyNumberFormat="1" applyFont="1" applyBorder="1" applyAlignment="1" applyProtection="1">
      <alignment horizontal="center" wrapText="1"/>
    </xf>
    <xf numFmtId="0" fontId="9" fillId="0" borderId="0" xfId="0" applyNumberFormat="1" applyFont="1" applyAlignment="1" applyProtection="1">
      <alignment wrapText="1"/>
    </xf>
    <xf numFmtId="0" fontId="11" fillId="4" borderId="11" xfId="0" applyNumberFormat="1" applyFont="1" applyFill="1" applyBorder="1" applyAlignment="1" applyProtection="1">
      <alignment horizontal="right" wrapText="1"/>
    </xf>
    <xf numFmtId="0" fontId="11" fillId="4" borderId="10" xfId="0" applyNumberFormat="1" applyFont="1" applyFill="1" applyBorder="1" applyAlignment="1" applyProtection="1">
      <alignment horizontal="right" wrapText="1"/>
    </xf>
    <xf numFmtId="0" fontId="11" fillId="4" borderId="12" xfId="0" applyNumberFormat="1" applyFont="1" applyFill="1" applyBorder="1" applyAlignment="1" applyProtection="1">
      <alignment horizontal="right" wrapText="1"/>
    </xf>
    <xf numFmtId="0" fontId="10" fillId="0" borderId="4" xfId="0" applyNumberFormat="1" applyFont="1" applyBorder="1" applyAlignment="1" applyProtection="1">
      <alignment horizontal="right" wrapText="1"/>
    </xf>
    <xf numFmtId="0" fontId="10" fillId="0" borderId="0" xfId="0" applyNumberFormat="1" applyFont="1" applyAlignment="1" applyProtection="1">
      <alignment horizontal="right" wrapText="1"/>
    </xf>
    <xf numFmtId="0" fontId="0" fillId="0" borderId="0" xfId="0" applyNumberFormat="1" applyAlignment="1" applyProtection="1">
      <alignment wrapText="1"/>
    </xf>
    <xf numFmtId="0" fontId="3" fillId="0" borderId="0" xfId="3" applyNumberFormat="1" applyFont="1" applyAlignment="1" applyProtection="1">
      <alignment horizontal="center"/>
    </xf>
    <xf numFmtId="0" fontId="12" fillId="0" borderId="0" xfId="0" applyNumberFormat="1" applyFont="1" applyAlignment="1" applyProtection="1">
      <alignment horizontal="left" vertical="top" wrapText="1" readingOrder="1"/>
    </xf>
    <xf numFmtId="0" fontId="0" fillId="0" borderId="0" xfId="0" applyNumberFormat="1" applyAlignment="1" applyProtection="1">
      <alignment horizontal="left" vertical="top" wrapText="1" readingOrder="1"/>
    </xf>
    <xf numFmtId="0" fontId="4" fillId="0" borderId="0" xfId="0" applyNumberFormat="1" applyFont="1" applyAlignment="1" applyProtection="1">
      <alignment horizontal="left" wrapText="1"/>
      <protection locked="0"/>
    </xf>
    <xf numFmtId="0" fontId="7" fillId="0" borderId="0" xfId="0" applyNumberFormat="1" applyFont="1" applyProtection="1">
      <protection locked="0"/>
    </xf>
    <xf numFmtId="0" fontId="10" fillId="0" borderId="0" xfId="0" applyNumberFormat="1" applyFont="1" applyProtection="1">
      <protection locked="0"/>
    </xf>
    <xf numFmtId="0" fontId="3" fillId="0" borderId="0" xfId="0" applyNumberFormat="1" applyFont="1" applyProtection="1">
      <protection locked="0"/>
    </xf>
    <xf numFmtId="0" fontId="9" fillId="2" borderId="4" xfId="0" applyNumberFormat="1" applyFont="1" applyFill="1" applyBorder="1" applyAlignment="1" applyProtection="1">
      <alignment horizontal="center" wrapText="1"/>
      <protection locked="0"/>
    </xf>
    <xf numFmtId="0" fontId="9" fillId="2" borderId="5" xfId="0" applyNumberFormat="1" applyFont="1" applyFill="1" applyBorder="1" applyAlignment="1" applyProtection="1">
      <alignment horizontal="center" wrapText="1"/>
      <protection locked="0"/>
    </xf>
    <xf numFmtId="0" fontId="6" fillId="0" borderId="0" xfId="0" applyNumberFormat="1" applyFont="1" applyProtection="1">
      <protection locked="0"/>
    </xf>
    <xf numFmtId="0" fontId="4" fillId="0" borderId="0" xfId="0" applyNumberFormat="1" applyFont="1" applyAlignment="1" applyProtection="1">
      <alignment horizontal="left" vertical="top" wrapText="1"/>
      <protection locked="0"/>
    </xf>
    <xf numFmtId="0" fontId="4" fillId="0" borderId="0" xfId="0" applyNumberFormat="1" applyFont="1" applyAlignment="1" applyProtection="1">
      <alignment horizontal="right" vertical="top"/>
      <protection locked="0"/>
    </xf>
    <xf numFmtId="0" fontId="4" fillId="0" borderId="0" xfId="0" applyNumberFormat="1" applyFont="1" applyAlignment="1" applyProtection="1">
      <alignment horizontal="left" vertical="top"/>
      <protection locked="0"/>
    </xf>
    <xf numFmtId="0" fontId="10" fillId="0" borderId="0" xfId="0" applyNumberFormat="1" applyFont="1" applyAlignment="1" applyProtection="1">
      <alignment horizontal="center" vertical="top" wrapText="1"/>
      <protection locked="0"/>
    </xf>
    <xf numFmtId="0" fontId="9" fillId="0" borderId="0" xfId="0" applyNumberFormat="1" applyFont="1" applyAlignment="1" applyProtection="1">
      <alignment horizontal="center"/>
      <protection locked="0"/>
    </xf>
    <xf numFmtId="0" fontId="9" fillId="0" borderId="0" xfId="0" applyNumberFormat="1" applyFont="1" applyProtection="1">
      <protection locked="0"/>
    </xf>
    <xf numFmtId="0" fontId="4" fillId="0" borderId="0" xfId="0" applyFont="1" applyAlignment="1" applyProtection="1">
      <alignment vertical="top" wrapText="1"/>
    </xf>
    <xf numFmtId="0" fontId="5" fillId="0" borderId="0" xfId="0" applyFont="1" applyAlignment="1" applyProtection="1">
      <alignment horizontal="right" vertical="top" wrapText="1"/>
    </xf>
    <xf numFmtId="0" fontId="5" fillId="0" borderId="0" xfId="0" applyFont="1" applyAlignment="1" applyProtection="1">
      <alignment vertical="top" wrapText="1"/>
    </xf>
    <xf numFmtId="0" fontId="11" fillId="0" borderId="4" xfId="0" applyFont="1" applyBorder="1" applyAlignment="1" applyProtection="1">
      <alignment wrapText="1"/>
    </xf>
    <xf numFmtId="0" fontId="9" fillId="0" borderId="4" xfId="0" applyFont="1" applyBorder="1" applyAlignment="1" applyProtection="1">
      <alignment wrapText="1"/>
    </xf>
    <xf numFmtId="0" fontId="9" fillId="0" borderId="4" xfId="0" applyFont="1" applyBorder="1" applyAlignment="1" applyProtection="1">
      <alignment horizontal="center" wrapText="1"/>
    </xf>
    <xf numFmtId="0" fontId="9" fillId="0" borderId="5" xfId="0" applyFont="1" applyBorder="1" applyAlignment="1" applyProtection="1">
      <alignment wrapText="1"/>
    </xf>
    <xf numFmtId="0" fontId="9" fillId="0" borderId="5" xfId="0" applyFont="1" applyBorder="1" applyAlignment="1" applyProtection="1">
      <alignment horizontal="center" wrapText="1"/>
    </xf>
    <xf numFmtId="4" fontId="9" fillId="3" borderId="5" xfId="0" applyNumberFormat="1" applyFont="1" applyFill="1" applyBorder="1" applyAlignment="1" applyProtection="1">
      <alignment horizontal="center" wrapText="1"/>
    </xf>
    <xf numFmtId="0" fontId="9" fillId="0" borderId="0" xfId="0" applyFont="1" applyBorder="1" applyAlignment="1" applyProtection="1">
      <alignment wrapText="1"/>
    </xf>
    <xf numFmtId="0" fontId="9" fillId="0" borderId="0" xfId="0" applyFont="1" applyAlignment="1" applyProtection="1">
      <alignment wrapText="1"/>
    </xf>
    <xf numFmtId="4" fontId="11" fillId="0" borderId="4" xfId="0" applyNumberFormat="1" applyFont="1" applyBorder="1" applyAlignment="1" applyProtection="1">
      <alignment horizontal="center" wrapText="1"/>
    </xf>
    <xf numFmtId="0" fontId="3" fillId="0" borderId="0" xfId="3" applyFont="1" applyBorder="1" applyAlignment="1" applyProtection="1">
      <alignment horizontal="center"/>
    </xf>
    <xf numFmtId="0" fontId="10" fillId="0" borderId="0" xfId="0" applyFont="1" applyAlignment="1" applyProtection="1">
      <alignment horizontal="right" wrapText="1"/>
    </xf>
    <xf numFmtId="0" fontId="0" fillId="0" borderId="0" xfId="0" applyAlignment="1" applyProtection="1">
      <alignment wrapText="1"/>
    </xf>
    <xf numFmtId="0" fontId="3" fillId="0" borderId="0" xfId="3" applyFont="1" applyAlignment="1" applyProtection="1">
      <alignment horizontal="center"/>
    </xf>
    <xf numFmtId="0" fontId="3" fillId="5" borderId="4" xfId="3" applyNumberFormat="1" applyFont="1" applyFill="1" applyBorder="1" applyAlignment="1" applyProtection="1">
      <alignment horizontal="center"/>
      <protection locked="0"/>
    </xf>
    <xf numFmtId="0" fontId="3" fillId="5" borderId="4" xfId="3" applyFont="1" applyFill="1" applyBorder="1" applyAlignment="1" applyProtection="1">
      <alignment horizontal="center"/>
      <protection locked="0"/>
    </xf>
    <xf numFmtId="10" fontId="3" fillId="5" borderId="4" xfId="1" applyNumberFormat="1" applyFont="1" applyFill="1" applyBorder="1" applyAlignment="1" applyProtection="1">
      <alignment horizontal="center"/>
      <protection locked="0"/>
    </xf>
  </cellXfs>
  <cellStyles count="4">
    <cellStyle name="Navadno" xfId="0" builtinId="0"/>
    <cellStyle name="Navadno 2" xfId="1" xr:uid="{00000000-0005-0000-0000-000001000000}"/>
    <cellStyle name="Navadno 2 2" xfId="3" xr:uid="{1077E9A9-2A74-436B-965C-F9DE893D57C7}"/>
    <cellStyle name="Navadno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L27"/>
  <sheetViews>
    <sheetView workbookViewId="0">
      <selection activeCell="I14" sqref="I14"/>
    </sheetView>
  </sheetViews>
  <sheetFormatPr defaultColWidth="9.140625" defaultRowHeight="12.75" x14ac:dyDescent="0.2"/>
  <cols>
    <col min="1" max="1" width="1.42578125" style="13" customWidth="1"/>
    <col min="2" max="2" width="4.140625" style="14" customWidth="1"/>
    <col min="3" max="3" width="28.42578125" style="13" customWidth="1"/>
    <col min="4" max="4" width="6.42578125" style="13" customWidth="1"/>
    <col min="5" max="5" width="14.140625" style="13" customWidth="1"/>
    <col min="6" max="6" width="13.7109375" style="13" customWidth="1"/>
    <col min="7" max="7" width="11.28515625" style="13" customWidth="1"/>
    <col min="8" max="8" width="16.140625" style="13" customWidth="1"/>
    <col min="9" max="9" width="13.5703125" style="13" customWidth="1"/>
    <col min="10" max="16384" width="9.140625" style="13"/>
  </cols>
  <sheetData>
    <row r="2" spans="2:12" s="5" customFormat="1" ht="15.75" customHeight="1" x14ac:dyDescent="0.2">
      <c r="B2" s="1"/>
      <c r="C2" s="73" t="s">
        <v>0</v>
      </c>
      <c r="D2" s="74"/>
      <c r="E2" s="74"/>
      <c r="F2" s="2"/>
      <c r="G2" s="3"/>
      <c r="H2" s="4"/>
      <c r="I2" s="49" t="s">
        <v>1</v>
      </c>
    </row>
    <row r="3" spans="2:12" s="5" customFormat="1" ht="11.25" customHeight="1" x14ac:dyDescent="0.2">
      <c r="B3" s="6"/>
      <c r="C3" s="7"/>
      <c r="D3" s="6"/>
      <c r="E3" s="8"/>
      <c r="F3" s="8"/>
      <c r="G3" s="8"/>
      <c r="H3" s="9"/>
      <c r="I3" s="10"/>
    </row>
    <row r="4" spans="2:12" s="5" customFormat="1" ht="15.75" customHeight="1" x14ac:dyDescent="0.2">
      <c r="B4" s="75" t="s">
        <v>2</v>
      </c>
      <c r="C4" s="75"/>
      <c r="D4" s="75"/>
      <c r="E4" s="75"/>
      <c r="F4" s="75"/>
      <c r="G4" s="75"/>
      <c r="H4" s="75"/>
      <c r="I4" s="75"/>
    </row>
    <row r="5" spans="2:12" s="5" customFormat="1" ht="17.25" customHeight="1" x14ac:dyDescent="0.2">
      <c r="B5" s="75" t="s">
        <v>30</v>
      </c>
      <c r="C5" s="75"/>
      <c r="D5" s="75"/>
      <c r="E5" s="75"/>
      <c r="F5" s="75"/>
      <c r="G5" s="75"/>
      <c r="H5" s="75"/>
      <c r="I5" s="75"/>
      <c r="J5" s="11"/>
      <c r="K5" s="12"/>
    </row>
    <row r="6" spans="2:12" s="5" customFormat="1" ht="19.5" customHeight="1" x14ac:dyDescent="0.2">
      <c r="B6" s="76" t="s">
        <v>23</v>
      </c>
      <c r="C6" s="77"/>
      <c r="D6" s="77"/>
      <c r="E6" s="77"/>
      <c r="F6" s="77"/>
      <c r="G6" s="77"/>
      <c r="H6" s="77"/>
      <c r="I6" s="50"/>
    </row>
    <row r="7" spans="2:12" ht="27" customHeight="1" x14ac:dyDescent="0.2"/>
    <row r="8" spans="2:12" ht="38.25" x14ac:dyDescent="0.2">
      <c r="B8" s="15"/>
      <c r="C8" s="16" t="s">
        <v>3</v>
      </c>
      <c r="D8" s="17" t="s">
        <v>4</v>
      </c>
      <c r="E8" s="18" t="s">
        <v>5</v>
      </c>
      <c r="F8" s="18" t="s">
        <v>6</v>
      </c>
      <c r="G8" s="18" t="s">
        <v>7</v>
      </c>
      <c r="H8" s="17" t="s">
        <v>8</v>
      </c>
      <c r="I8" s="17" t="s">
        <v>9</v>
      </c>
    </row>
    <row r="9" spans="2:12" ht="20.100000000000001" customHeight="1" x14ac:dyDescent="0.2">
      <c r="B9" s="19">
        <v>1</v>
      </c>
      <c r="C9" s="20" t="s">
        <v>22</v>
      </c>
      <c r="D9" s="21" t="s">
        <v>10</v>
      </c>
      <c r="E9" s="19">
        <v>800</v>
      </c>
      <c r="F9" s="22"/>
      <c r="G9" s="22"/>
      <c r="H9" s="23">
        <f>F9*G9</f>
        <v>0</v>
      </c>
      <c r="I9" s="24">
        <f>H9*E9</f>
        <v>0</v>
      </c>
      <c r="K9" s="25"/>
    </row>
    <row r="10" spans="2:12" ht="20.100000000000001" customHeight="1" x14ac:dyDescent="0.2">
      <c r="B10" s="19">
        <v>2</v>
      </c>
      <c r="C10" s="20" t="s">
        <v>11</v>
      </c>
      <c r="D10" s="21" t="s">
        <v>10</v>
      </c>
      <c r="E10" s="19">
        <v>50</v>
      </c>
      <c r="F10" s="22"/>
      <c r="G10" s="22"/>
      <c r="H10" s="23">
        <f t="shared" ref="H10:H11" si="0">F10*G10</f>
        <v>0</v>
      </c>
      <c r="I10" s="24">
        <f>H10*E10</f>
        <v>0</v>
      </c>
      <c r="K10" s="25"/>
    </row>
    <row r="11" spans="2:12" ht="20.100000000000001" customHeight="1" thickBot="1" x14ac:dyDescent="0.25">
      <c r="B11" s="26">
        <v>3</v>
      </c>
      <c r="C11" s="27" t="s">
        <v>12</v>
      </c>
      <c r="D11" s="28" t="s">
        <v>10</v>
      </c>
      <c r="E11" s="26">
        <v>50</v>
      </c>
      <c r="F11" s="22"/>
      <c r="G11" s="22"/>
      <c r="H11" s="23">
        <f t="shared" si="0"/>
        <v>0</v>
      </c>
      <c r="I11" s="29">
        <f>H11*E11</f>
        <v>0</v>
      </c>
      <c r="K11" s="25"/>
    </row>
    <row r="12" spans="2:12" ht="24.95" customHeight="1" thickTop="1" x14ac:dyDescent="0.2">
      <c r="B12" s="30"/>
      <c r="C12" s="31"/>
      <c r="D12" s="78" t="s">
        <v>13</v>
      </c>
      <c r="E12" s="79"/>
      <c r="F12" s="79"/>
      <c r="G12" s="79"/>
      <c r="H12" s="80"/>
      <c r="I12" s="32">
        <f>SUM(I9:I11)</f>
        <v>0</v>
      </c>
    </row>
    <row r="13" spans="2:12" ht="20.25" customHeight="1" x14ac:dyDescent="0.2">
      <c r="D13" s="81" t="s">
        <v>19</v>
      </c>
      <c r="E13" s="82"/>
      <c r="F13" s="82"/>
      <c r="G13" s="82"/>
      <c r="H13" s="83"/>
      <c r="I13" s="33">
        <f>SUM(I9:I11)*3</f>
        <v>0</v>
      </c>
      <c r="J13" s="34"/>
      <c r="K13" s="34"/>
      <c r="L13" s="35"/>
    </row>
    <row r="14" spans="2:12" ht="24.95" customHeight="1" x14ac:dyDescent="0.2">
      <c r="D14" s="68" t="s">
        <v>14</v>
      </c>
      <c r="E14" s="68"/>
      <c r="F14" s="68"/>
      <c r="G14" s="68"/>
      <c r="H14" s="68"/>
      <c r="I14" s="165"/>
      <c r="J14" s="34"/>
      <c r="K14" s="34"/>
      <c r="L14" s="35"/>
    </row>
    <row r="15" spans="2:12" ht="12.75" customHeight="1" x14ac:dyDescent="0.2">
      <c r="F15" s="36"/>
      <c r="G15" s="37"/>
      <c r="H15" s="37"/>
      <c r="I15" s="38"/>
      <c r="J15" s="34"/>
      <c r="K15" s="34"/>
      <c r="L15" s="35"/>
    </row>
    <row r="16" spans="2:12" ht="95.25" customHeight="1" x14ac:dyDescent="0.2">
      <c r="B16" s="69" t="s">
        <v>33</v>
      </c>
      <c r="C16" s="70"/>
      <c r="D16" s="70"/>
      <c r="E16" s="70"/>
      <c r="F16" s="70"/>
      <c r="G16" s="70"/>
      <c r="H16" s="70"/>
      <c r="I16" s="70"/>
      <c r="J16" s="39"/>
    </row>
    <row r="17" spans="2:10" ht="17.25" customHeight="1" x14ac:dyDescent="0.2">
      <c r="B17" s="5"/>
      <c r="C17" s="5"/>
      <c r="D17" s="5"/>
      <c r="E17" s="5"/>
      <c r="F17" s="5"/>
      <c r="G17" s="5"/>
      <c r="H17" s="5"/>
      <c r="I17" s="5"/>
      <c r="J17" s="5"/>
    </row>
    <row r="18" spans="2:10" ht="14.25" x14ac:dyDescent="0.2">
      <c r="B18" s="40"/>
      <c r="C18" s="40" t="s">
        <v>15</v>
      </c>
      <c r="D18" s="40"/>
      <c r="E18" s="40"/>
      <c r="F18" s="40"/>
      <c r="G18" s="46"/>
      <c r="H18" s="40"/>
      <c r="I18" s="40"/>
      <c r="J18" s="5"/>
    </row>
    <row r="19" spans="2:10" ht="14.25" x14ac:dyDescent="0.2">
      <c r="B19" s="71" t="s">
        <v>17</v>
      </c>
      <c r="C19" s="71"/>
      <c r="D19" s="72"/>
      <c r="E19" s="72"/>
      <c r="F19" s="41"/>
      <c r="G19" s="41" t="s">
        <v>18</v>
      </c>
      <c r="H19" s="42"/>
      <c r="I19" s="43"/>
      <c r="J19" s="44"/>
    </row>
    <row r="20" spans="2:10" x14ac:dyDescent="0.2">
      <c r="B20" s="45"/>
      <c r="C20" s="46"/>
      <c r="D20" s="46"/>
      <c r="E20" s="46"/>
      <c r="F20" s="46"/>
      <c r="G20" s="46"/>
      <c r="H20" s="46"/>
      <c r="I20" s="46"/>
    </row>
    <row r="21" spans="2:10" x14ac:dyDescent="0.2">
      <c r="B21" s="45"/>
      <c r="C21" s="46"/>
      <c r="D21" s="46"/>
      <c r="E21" s="46"/>
      <c r="F21" s="46"/>
      <c r="G21" s="46"/>
      <c r="H21" s="46"/>
      <c r="I21" s="46"/>
    </row>
    <row r="22" spans="2:10" x14ac:dyDescent="0.2">
      <c r="B22" s="45"/>
      <c r="C22" s="46"/>
      <c r="D22" s="46"/>
      <c r="E22" s="46"/>
      <c r="F22" s="46"/>
      <c r="G22" s="46"/>
      <c r="H22" s="46"/>
      <c r="I22" s="46"/>
    </row>
    <row r="23" spans="2:10" x14ac:dyDescent="0.2">
      <c r="B23" s="45"/>
      <c r="C23" s="46"/>
      <c r="D23" s="46"/>
      <c r="E23" s="46"/>
      <c r="F23" s="46"/>
      <c r="G23" s="46"/>
      <c r="H23" s="46"/>
      <c r="I23" s="46"/>
    </row>
    <row r="24" spans="2:10" x14ac:dyDescent="0.2">
      <c r="C24" s="47"/>
    </row>
    <row r="25" spans="2:10" x14ac:dyDescent="0.2">
      <c r="C25" s="48"/>
    </row>
    <row r="26" spans="2:10" x14ac:dyDescent="0.2">
      <c r="C26" s="47"/>
    </row>
    <row r="27" spans="2:10" x14ac:dyDescent="0.2">
      <c r="C27" s="47"/>
    </row>
  </sheetData>
  <sheetProtection algorithmName="SHA-512" hashValue="Rfn9fn39D2fEaS1mll6alqcqN3QzMpx+2RE31weJE33SDN/ZHApLzinixVD6OTeGTXohsPzoJe+NaHsfbWhc1g==" saltValue="dqpO7JR00MFJTPqDasH8Dw==" spinCount="100000" sheet="1" formatCells="0" formatColumns="0" formatRows="0" selectLockedCells="1"/>
  <mergeCells count="10">
    <mergeCell ref="D14:H14"/>
    <mergeCell ref="B16:I16"/>
    <mergeCell ref="B19:C19"/>
    <mergeCell ref="D19:E19"/>
    <mergeCell ref="C2:E2"/>
    <mergeCell ref="B4:I4"/>
    <mergeCell ref="B5:I5"/>
    <mergeCell ref="B6:H6"/>
    <mergeCell ref="D12:H12"/>
    <mergeCell ref="D13:H13"/>
  </mergeCells>
  <pageMargins left="0.94488188976377963" right="0.55118110236220474" top="0.98425196850393704" bottom="0.78740157480314965" header="0" footer="0.39370078740157483"/>
  <pageSetup paperSize="9" orientation="landscape" r:id="rId1"/>
  <headerFooter alignWithMargins="0">
    <oddFooter>&amp;C&amp;"Tahoma,Navadno"Vozila znamke  RENAULT in DACIA&amp;RStran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27"/>
  <sheetViews>
    <sheetView workbookViewId="0">
      <selection activeCell="I14" sqref="I14"/>
    </sheetView>
  </sheetViews>
  <sheetFormatPr defaultColWidth="9.140625" defaultRowHeight="12.75" x14ac:dyDescent="0.2"/>
  <cols>
    <col min="1" max="1" width="1.42578125" style="13" customWidth="1"/>
    <col min="2" max="2" width="4.140625" style="14" customWidth="1"/>
    <col min="3" max="3" width="29.28515625" style="13" customWidth="1"/>
    <col min="4" max="4" width="6.42578125" style="13" customWidth="1"/>
    <col min="5" max="5" width="14.7109375" style="13" customWidth="1"/>
    <col min="6" max="6" width="13.7109375" style="13" customWidth="1"/>
    <col min="7" max="7" width="10.7109375" style="13" customWidth="1"/>
    <col min="8" max="8" width="14.140625" style="13" customWidth="1"/>
    <col min="9" max="9" width="14.28515625" style="13" customWidth="1"/>
    <col min="10" max="16384" width="9.140625" style="13"/>
  </cols>
  <sheetData>
    <row r="2" spans="2:12" s="5" customFormat="1" ht="15.75" customHeight="1" x14ac:dyDescent="0.2">
      <c r="B2" s="1"/>
      <c r="C2" s="73" t="s">
        <v>0</v>
      </c>
      <c r="D2" s="74"/>
      <c r="E2" s="74"/>
      <c r="F2" s="2"/>
      <c r="G2" s="3"/>
      <c r="H2" s="4"/>
      <c r="I2" s="49" t="s">
        <v>1</v>
      </c>
    </row>
    <row r="3" spans="2:12" s="5" customFormat="1" ht="11.25" customHeight="1" x14ac:dyDescent="0.2">
      <c r="B3" s="6"/>
      <c r="C3" s="7"/>
      <c r="D3" s="6"/>
      <c r="E3" s="8"/>
      <c r="F3" s="8"/>
      <c r="G3" s="8"/>
      <c r="H3" s="9"/>
      <c r="I3" s="10"/>
    </row>
    <row r="4" spans="2:12" s="5" customFormat="1" ht="15.75" customHeight="1" x14ac:dyDescent="0.2">
      <c r="B4" s="75" t="s">
        <v>2</v>
      </c>
      <c r="C4" s="75"/>
      <c r="D4" s="75"/>
      <c r="E4" s="75"/>
      <c r="F4" s="75"/>
      <c r="G4" s="75"/>
      <c r="H4" s="75"/>
      <c r="I4" s="75"/>
    </row>
    <row r="5" spans="2:12" s="5" customFormat="1" ht="17.25" customHeight="1" x14ac:dyDescent="0.2">
      <c r="B5" s="75" t="s">
        <v>31</v>
      </c>
      <c r="C5" s="75"/>
      <c r="D5" s="75"/>
      <c r="E5" s="75"/>
      <c r="F5" s="75"/>
      <c r="G5" s="75"/>
      <c r="H5" s="75"/>
      <c r="I5" s="75"/>
      <c r="J5" s="11"/>
      <c r="K5" s="12"/>
    </row>
    <row r="6" spans="2:12" s="5" customFormat="1" ht="18.75" customHeight="1" x14ac:dyDescent="0.2">
      <c r="B6" s="76" t="s">
        <v>20</v>
      </c>
      <c r="C6" s="77"/>
      <c r="D6" s="77"/>
      <c r="E6" s="77"/>
      <c r="F6" s="77"/>
      <c r="G6" s="77"/>
      <c r="H6" s="77"/>
      <c r="I6" s="50"/>
    </row>
    <row r="7" spans="2:12" ht="24.75" customHeight="1" x14ac:dyDescent="0.2"/>
    <row r="8" spans="2:12" ht="38.25" x14ac:dyDescent="0.2">
      <c r="B8" s="15"/>
      <c r="C8" s="16" t="s">
        <v>3</v>
      </c>
      <c r="D8" s="17" t="s">
        <v>4</v>
      </c>
      <c r="E8" s="18" t="s">
        <v>5</v>
      </c>
      <c r="F8" s="18" t="s">
        <v>6</v>
      </c>
      <c r="G8" s="18" t="s">
        <v>7</v>
      </c>
      <c r="H8" s="17" t="s">
        <v>8</v>
      </c>
      <c r="I8" s="17" t="s">
        <v>9</v>
      </c>
    </row>
    <row r="9" spans="2:12" ht="20.100000000000001" customHeight="1" x14ac:dyDescent="0.2">
      <c r="B9" s="19">
        <v>1</v>
      </c>
      <c r="C9" s="20" t="s">
        <v>22</v>
      </c>
      <c r="D9" s="21" t="s">
        <v>10</v>
      </c>
      <c r="E9" s="19">
        <v>250</v>
      </c>
      <c r="F9" s="22"/>
      <c r="G9" s="22"/>
      <c r="H9" s="23">
        <f>F9*G9</f>
        <v>0</v>
      </c>
      <c r="I9" s="24">
        <f>E9*H9</f>
        <v>0</v>
      </c>
      <c r="K9" s="25"/>
    </row>
    <row r="10" spans="2:12" ht="20.100000000000001" customHeight="1" x14ac:dyDescent="0.2">
      <c r="B10" s="19">
        <v>2</v>
      </c>
      <c r="C10" s="20" t="s">
        <v>11</v>
      </c>
      <c r="D10" s="21" t="s">
        <v>10</v>
      </c>
      <c r="E10" s="19">
        <v>20</v>
      </c>
      <c r="F10" s="22"/>
      <c r="G10" s="22"/>
      <c r="H10" s="23">
        <f t="shared" ref="H10:H11" si="0">F10*G10</f>
        <v>0</v>
      </c>
      <c r="I10" s="24">
        <f>E10*H10</f>
        <v>0</v>
      </c>
      <c r="K10" s="25"/>
    </row>
    <row r="11" spans="2:12" ht="20.100000000000001" customHeight="1" thickBot="1" x14ac:dyDescent="0.25">
      <c r="B11" s="26">
        <v>3</v>
      </c>
      <c r="C11" s="27" t="s">
        <v>12</v>
      </c>
      <c r="D11" s="28" t="s">
        <v>10</v>
      </c>
      <c r="E11" s="26">
        <v>20</v>
      </c>
      <c r="F11" s="22"/>
      <c r="G11" s="22"/>
      <c r="H11" s="23">
        <f t="shared" si="0"/>
        <v>0</v>
      </c>
      <c r="I11" s="29">
        <f>E11*H11</f>
        <v>0</v>
      </c>
      <c r="K11" s="25"/>
    </row>
    <row r="12" spans="2:12" ht="24.95" customHeight="1" thickTop="1" x14ac:dyDescent="0.2">
      <c r="B12" s="30"/>
      <c r="C12" s="31"/>
      <c r="D12" s="78" t="s">
        <v>13</v>
      </c>
      <c r="E12" s="84"/>
      <c r="F12" s="79"/>
      <c r="G12" s="79"/>
      <c r="H12" s="80"/>
      <c r="I12" s="32">
        <f>SUM(I9:I11)</f>
        <v>0</v>
      </c>
    </row>
    <row r="13" spans="2:12" ht="20.25" customHeight="1" x14ac:dyDescent="0.2">
      <c r="D13" s="81" t="s">
        <v>19</v>
      </c>
      <c r="E13" s="82"/>
      <c r="F13" s="82"/>
      <c r="G13" s="82"/>
      <c r="H13" s="83"/>
      <c r="I13" s="33">
        <f>SUM(I9:I11)*3</f>
        <v>0</v>
      </c>
      <c r="J13" s="34"/>
      <c r="K13" s="34"/>
      <c r="L13" s="35"/>
    </row>
    <row r="14" spans="2:12" ht="24.95" customHeight="1" x14ac:dyDescent="0.2">
      <c r="D14" s="68" t="s">
        <v>14</v>
      </c>
      <c r="E14" s="68"/>
      <c r="F14" s="68"/>
      <c r="G14" s="68"/>
      <c r="H14" s="68"/>
      <c r="I14" s="165"/>
      <c r="J14" s="34"/>
      <c r="K14" s="34"/>
      <c r="L14" s="35"/>
    </row>
    <row r="15" spans="2:12" ht="12.75" customHeight="1" x14ac:dyDescent="0.2">
      <c r="F15" s="36"/>
      <c r="G15" s="37"/>
      <c r="H15" s="37"/>
      <c r="I15" s="38"/>
      <c r="J15" s="34"/>
      <c r="K15" s="34"/>
      <c r="L15" s="35"/>
    </row>
    <row r="16" spans="2:12" ht="94.5" customHeight="1" x14ac:dyDescent="0.2">
      <c r="B16" s="69" t="s">
        <v>33</v>
      </c>
      <c r="C16" s="70"/>
      <c r="D16" s="70"/>
      <c r="E16" s="70"/>
      <c r="F16" s="70"/>
      <c r="G16" s="70"/>
      <c r="H16" s="70"/>
      <c r="I16" s="70"/>
      <c r="J16" s="39"/>
    </row>
    <row r="17" spans="2:10" ht="17.25" customHeight="1" x14ac:dyDescent="0.2">
      <c r="B17" s="5"/>
      <c r="C17" s="5"/>
      <c r="D17" s="5"/>
      <c r="E17" s="5"/>
      <c r="F17" s="5"/>
      <c r="G17" s="5"/>
      <c r="H17" s="5"/>
      <c r="I17" s="5"/>
      <c r="J17" s="5"/>
    </row>
    <row r="18" spans="2:10" ht="14.25" x14ac:dyDescent="0.2">
      <c r="B18" s="40"/>
      <c r="C18" s="40" t="s">
        <v>15</v>
      </c>
      <c r="D18" s="40"/>
      <c r="E18" s="40"/>
      <c r="F18" s="40"/>
      <c r="G18" s="40" t="s">
        <v>16</v>
      </c>
      <c r="H18" s="40"/>
      <c r="I18" s="40"/>
      <c r="J18" s="5"/>
    </row>
    <row r="19" spans="2:10" ht="14.25" x14ac:dyDescent="0.2">
      <c r="B19" s="71" t="s">
        <v>17</v>
      </c>
      <c r="C19" s="71"/>
      <c r="D19" s="72"/>
      <c r="E19" s="72"/>
      <c r="F19" s="41"/>
      <c r="G19" s="41" t="s">
        <v>18</v>
      </c>
      <c r="H19" s="42"/>
      <c r="I19" s="43"/>
      <c r="J19" s="44"/>
    </row>
    <row r="20" spans="2:10" x14ac:dyDescent="0.2">
      <c r="B20" s="45"/>
      <c r="C20" s="46"/>
      <c r="D20" s="46"/>
      <c r="E20" s="46"/>
      <c r="F20" s="46"/>
      <c r="G20" s="46"/>
      <c r="H20" s="46"/>
      <c r="I20" s="46"/>
    </row>
    <row r="21" spans="2:10" x14ac:dyDescent="0.2">
      <c r="B21" s="45"/>
      <c r="C21" s="46"/>
      <c r="D21" s="46"/>
      <c r="E21" s="46"/>
      <c r="F21" s="46"/>
      <c r="G21" s="46"/>
      <c r="H21" s="46"/>
      <c r="I21" s="46"/>
    </row>
    <row r="22" spans="2:10" x14ac:dyDescent="0.2">
      <c r="B22" s="45"/>
      <c r="C22" s="46"/>
      <c r="D22" s="46"/>
      <c r="E22" s="46"/>
      <c r="F22" s="46"/>
      <c r="G22" s="46"/>
      <c r="H22" s="46"/>
      <c r="I22" s="46"/>
    </row>
    <row r="24" spans="2:10" x14ac:dyDescent="0.2">
      <c r="C24" s="47"/>
    </row>
    <row r="25" spans="2:10" x14ac:dyDescent="0.2">
      <c r="C25" s="48"/>
    </row>
    <row r="26" spans="2:10" x14ac:dyDescent="0.2">
      <c r="C26" s="47"/>
    </row>
    <row r="27" spans="2:10" x14ac:dyDescent="0.2">
      <c r="C27" s="47"/>
    </row>
  </sheetData>
  <sheetProtection algorithmName="SHA-512" hashValue="205MoHdnkQYW3vlos8lOuyIVLPvzR2vg94vJdD17vlVK8NLMKhU8meQ3xBs9lQuV+im3+ZwQYhi+q+2VV78h+A==" saltValue="UDUg/RR/Qk7cf7Wd8tP2kQ==" spinCount="100000" sheet="1" formatCells="0" formatColumns="0" formatRows="0" selectLockedCells="1"/>
  <mergeCells count="10">
    <mergeCell ref="D14:H14"/>
    <mergeCell ref="B16:I16"/>
    <mergeCell ref="B19:C19"/>
    <mergeCell ref="D19:E19"/>
    <mergeCell ref="C2:E2"/>
    <mergeCell ref="B6:H6"/>
    <mergeCell ref="D12:H12"/>
    <mergeCell ref="D13:H13"/>
    <mergeCell ref="B4:I4"/>
    <mergeCell ref="B5:I5"/>
  </mergeCells>
  <pageMargins left="0.55118110236220474" right="0.55118110236220474" top="0.98425196850393704" bottom="0.78740157480314965" header="0" footer="0.39370078740157483"/>
  <pageSetup paperSize="9" orientation="landscape" r:id="rId1"/>
  <headerFooter alignWithMargins="0">
    <oddFooter>&amp;CVozila koncerna  VOLKSWAGEN - CNG&amp;RStran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L27"/>
  <sheetViews>
    <sheetView workbookViewId="0">
      <selection activeCell="I14" sqref="I14"/>
    </sheetView>
  </sheetViews>
  <sheetFormatPr defaultColWidth="9.140625" defaultRowHeight="12.75" x14ac:dyDescent="0.2"/>
  <cols>
    <col min="1" max="1" width="1.42578125" style="13" customWidth="1"/>
    <col min="2" max="2" width="4.140625" style="14" customWidth="1"/>
    <col min="3" max="3" width="29.28515625" style="13" customWidth="1"/>
    <col min="4" max="4" width="6.42578125" style="13" customWidth="1"/>
    <col min="5" max="5" width="14.7109375" style="13" customWidth="1"/>
    <col min="6" max="6" width="13.7109375" style="13" customWidth="1"/>
    <col min="7" max="7" width="11.140625" style="13" customWidth="1"/>
    <col min="8" max="8" width="14.140625" style="13" customWidth="1"/>
    <col min="9" max="9" width="14.28515625" style="13" customWidth="1"/>
    <col min="10" max="16384" width="9.140625" style="13"/>
  </cols>
  <sheetData>
    <row r="2" spans="2:12" s="5" customFormat="1" ht="15.75" customHeight="1" x14ac:dyDescent="0.2">
      <c r="B2" s="1"/>
      <c r="C2" s="73" t="s">
        <v>0</v>
      </c>
      <c r="D2" s="74"/>
      <c r="E2" s="74"/>
      <c r="F2" s="2"/>
      <c r="G2" s="3"/>
      <c r="H2" s="4"/>
      <c r="I2" s="49" t="s">
        <v>1</v>
      </c>
    </row>
    <row r="3" spans="2:12" s="5" customFormat="1" ht="11.25" customHeight="1" x14ac:dyDescent="0.2">
      <c r="B3" s="6"/>
      <c r="C3" s="7"/>
      <c r="D3" s="6"/>
      <c r="E3" s="8"/>
      <c r="F3" s="8"/>
      <c r="G3" s="8"/>
      <c r="H3" s="9"/>
      <c r="I3" s="10"/>
    </row>
    <row r="4" spans="2:12" s="5" customFormat="1" ht="15.75" customHeight="1" x14ac:dyDescent="0.2">
      <c r="B4" s="75" t="s">
        <v>2</v>
      </c>
      <c r="C4" s="75"/>
      <c r="D4" s="75"/>
      <c r="E4" s="75"/>
      <c r="F4" s="75"/>
      <c r="G4" s="75"/>
      <c r="H4" s="75"/>
      <c r="I4" s="75"/>
    </row>
    <row r="5" spans="2:12" s="5" customFormat="1" ht="17.25" customHeight="1" x14ac:dyDescent="0.2">
      <c r="B5" s="75" t="s">
        <v>32</v>
      </c>
      <c r="C5" s="75"/>
      <c r="D5" s="75"/>
      <c r="E5" s="75"/>
      <c r="F5" s="75"/>
      <c r="G5" s="75"/>
      <c r="H5" s="75"/>
      <c r="I5" s="75"/>
      <c r="J5" s="11"/>
      <c r="K5" s="12"/>
    </row>
    <row r="6" spans="2:12" s="5" customFormat="1" ht="19.5" customHeight="1" x14ac:dyDescent="0.2">
      <c r="B6" s="76" t="s">
        <v>21</v>
      </c>
      <c r="C6" s="77"/>
      <c r="D6" s="77"/>
      <c r="E6" s="77"/>
      <c r="F6" s="77"/>
      <c r="G6" s="77"/>
      <c r="H6" s="77"/>
      <c r="I6" s="50"/>
    </row>
    <row r="7" spans="2:12" ht="18.75" customHeight="1" x14ac:dyDescent="0.2"/>
    <row r="8" spans="2:12" ht="38.25" x14ac:dyDescent="0.2">
      <c r="B8" s="15"/>
      <c r="C8" s="16" t="s">
        <v>3</v>
      </c>
      <c r="D8" s="17" t="s">
        <v>4</v>
      </c>
      <c r="E8" s="18" t="s">
        <v>5</v>
      </c>
      <c r="F8" s="18" t="s">
        <v>6</v>
      </c>
      <c r="G8" s="18" t="s">
        <v>7</v>
      </c>
      <c r="H8" s="17" t="s">
        <v>8</v>
      </c>
      <c r="I8" s="17" t="s">
        <v>9</v>
      </c>
    </row>
    <row r="9" spans="2:12" ht="20.100000000000001" customHeight="1" x14ac:dyDescent="0.2">
      <c r="B9" s="19">
        <v>1</v>
      </c>
      <c r="C9" s="20" t="s">
        <v>22</v>
      </c>
      <c r="D9" s="21" t="s">
        <v>10</v>
      </c>
      <c r="E9" s="19">
        <v>150</v>
      </c>
      <c r="F9" s="22"/>
      <c r="G9" s="22"/>
      <c r="H9" s="23">
        <f>F9*G9</f>
        <v>0</v>
      </c>
      <c r="I9" s="24">
        <f>E9*H9</f>
        <v>0</v>
      </c>
      <c r="K9" s="25"/>
    </row>
    <row r="10" spans="2:12" ht="20.100000000000001" customHeight="1" x14ac:dyDescent="0.2">
      <c r="B10" s="19">
        <v>2</v>
      </c>
      <c r="C10" s="20" t="s">
        <v>11</v>
      </c>
      <c r="D10" s="21" t="s">
        <v>10</v>
      </c>
      <c r="E10" s="19">
        <v>10</v>
      </c>
      <c r="F10" s="22"/>
      <c r="G10" s="22"/>
      <c r="H10" s="23">
        <f t="shared" ref="H10:H11" si="0">F10*G10</f>
        <v>0</v>
      </c>
      <c r="I10" s="24">
        <f>E10*H10</f>
        <v>0</v>
      </c>
      <c r="K10" s="25"/>
    </row>
    <row r="11" spans="2:12" ht="20.100000000000001" customHeight="1" thickBot="1" x14ac:dyDescent="0.25">
      <c r="B11" s="26">
        <v>3</v>
      </c>
      <c r="C11" s="27" t="s">
        <v>12</v>
      </c>
      <c r="D11" s="28" t="s">
        <v>10</v>
      </c>
      <c r="E11" s="26">
        <v>10</v>
      </c>
      <c r="F11" s="22"/>
      <c r="G11" s="22"/>
      <c r="H11" s="23">
        <f t="shared" si="0"/>
        <v>0</v>
      </c>
      <c r="I11" s="29">
        <f>E11*H11</f>
        <v>0</v>
      </c>
      <c r="K11" s="25"/>
    </row>
    <row r="12" spans="2:12" ht="24.95" customHeight="1" thickTop="1" x14ac:dyDescent="0.2">
      <c r="B12" s="30"/>
      <c r="C12" s="31"/>
      <c r="D12" s="78" t="s">
        <v>13</v>
      </c>
      <c r="E12" s="84"/>
      <c r="F12" s="79"/>
      <c r="G12" s="79"/>
      <c r="H12" s="80"/>
      <c r="I12" s="32">
        <f>SUM(I9:I11)</f>
        <v>0</v>
      </c>
    </row>
    <row r="13" spans="2:12" ht="17.25" customHeight="1" x14ac:dyDescent="0.2">
      <c r="D13" s="81" t="s">
        <v>19</v>
      </c>
      <c r="E13" s="82"/>
      <c r="F13" s="82"/>
      <c r="G13" s="82"/>
      <c r="H13" s="83"/>
      <c r="I13" s="33">
        <f>SUM(I9:I11)*3</f>
        <v>0</v>
      </c>
      <c r="J13" s="34"/>
      <c r="K13" s="34"/>
      <c r="L13" s="35"/>
    </row>
    <row r="14" spans="2:12" ht="24.95" customHeight="1" x14ac:dyDescent="0.2">
      <c r="D14" s="68" t="s">
        <v>14</v>
      </c>
      <c r="E14" s="68"/>
      <c r="F14" s="68"/>
      <c r="G14" s="68"/>
      <c r="H14" s="68"/>
      <c r="I14" s="165"/>
      <c r="J14" s="34"/>
      <c r="K14" s="34"/>
      <c r="L14" s="35"/>
    </row>
    <row r="15" spans="2:12" ht="12.75" customHeight="1" x14ac:dyDescent="0.2">
      <c r="F15" s="36"/>
      <c r="G15" s="37"/>
      <c r="H15" s="37"/>
      <c r="I15" s="38"/>
      <c r="J15" s="34"/>
      <c r="K15" s="34"/>
      <c r="L15" s="35"/>
    </row>
    <row r="16" spans="2:12" ht="93" customHeight="1" x14ac:dyDescent="0.2">
      <c r="B16" s="69" t="s">
        <v>33</v>
      </c>
      <c r="C16" s="70"/>
      <c r="D16" s="70"/>
      <c r="E16" s="70"/>
      <c r="F16" s="70"/>
      <c r="G16" s="70"/>
      <c r="H16" s="70"/>
      <c r="I16" s="70"/>
      <c r="J16" s="39"/>
    </row>
    <row r="17" spans="2:10" ht="17.25" customHeight="1" x14ac:dyDescent="0.2">
      <c r="B17" s="5"/>
      <c r="C17" s="5"/>
      <c r="D17" s="5"/>
      <c r="E17" s="5"/>
      <c r="F17" s="5"/>
      <c r="G17" s="5"/>
      <c r="H17" s="5"/>
      <c r="I17" s="5"/>
      <c r="J17" s="5"/>
    </row>
    <row r="18" spans="2:10" ht="14.25" x14ac:dyDescent="0.2">
      <c r="B18" s="40"/>
      <c r="C18" s="40" t="s">
        <v>15</v>
      </c>
      <c r="D18" s="40"/>
      <c r="E18" s="40"/>
      <c r="F18" s="40"/>
      <c r="G18" s="40" t="s">
        <v>16</v>
      </c>
      <c r="H18" s="40"/>
      <c r="I18" s="40"/>
      <c r="J18" s="5"/>
    </row>
    <row r="19" spans="2:10" ht="14.25" x14ac:dyDescent="0.2">
      <c r="B19" s="71" t="s">
        <v>17</v>
      </c>
      <c r="C19" s="71"/>
      <c r="D19" s="72"/>
      <c r="E19" s="72"/>
      <c r="F19" s="41"/>
      <c r="G19" s="41" t="s">
        <v>18</v>
      </c>
      <c r="H19" s="42"/>
      <c r="I19" s="43"/>
      <c r="J19" s="44"/>
    </row>
    <row r="20" spans="2:10" x14ac:dyDescent="0.2">
      <c r="B20" s="45"/>
      <c r="C20" s="46"/>
      <c r="D20" s="46"/>
      <c r="E20" s="46"/>
      <c r="F20" s="46"/>
      <c r="G20" s="46"/>
      <c r="H20" s="46"/>
      <c r="I20" s="46"/>
    </row>
    <row r="24" spans="2:10" x14ac:dyDescent="0.2">
      <c r="C24" s="47"/>
    </row>
    <row r="25" spans="2:10" x14ac:dyDescent="0.2">
      <c r="C25" s="48"/>
    </row>
    <row r="26" spans="2:10" x14ac:dyDescent="0.2">
      <c r="C26" s="47"/>
    </row>
    <row r="27" spans="2:10" x14ac:dyDescent="0.2">
      <c r="C27" s="47"/>
    </row>
  </sheetData>
  <sheetProtection algorithmName="SHA-512" hashValue="Z/JlMDxt1ivdhoyVZ5+4KRZ7Vjxhk0C/vz3LuAIR/0+nPIzpt8Lb61aNEnbTp4O6jg0D02n4Q1fozhZA64/uNA==" saltValue="uvRkVNe+z3QfYm69pPcFvg==" spinCount="100000" sheet="1" formatCells="0" formatColumns="0" formatRows="0" selectLockedCells="1"/>
  <mergeCells count="10">
    <mergeCell ref="D14:H14"/>
    <mergeCell ref="B16:I16"/>
    <mergeCell ref="B19:C19"/>
    <mergeCell ref="D19:E19"/>
    <mergeCell ref="C2:E2"/>
    <mergeCell ref="B6:H6"/>
    <mergeCell ref="D12:H12"/>
    <mergeCell ref="D13:H13"/>
    <mergeCell ref="B4:I4"/>
    <mergeCell ref="B5:I5"/>
  </mergeCells>
  <pageMargins left="0.55118110236220474" right="0.55118110236220474" top="0.98425196850393704" bottom="0.78740157480314965" header="0" footer="0.39370078740157483"/>
  <pageSetup paperSize="9" orientation="landscape" r:id="rId1"/>
  <headerFooter alignWithMargins="0">
    <oddFooter>&amp;CVozila koncerna  VOLKSWAGEN&amp;RStran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D08F08-AC45-41E6-BF45-0C6AC52FD1C7}">
  <dimension ref="B2:K24"/>
  <sheetViews>
    <sheetView tabSelected="1" workbookViewId="0">
      <selection activeCell="M14" sqref="M14"/>
    </sheetView>
  </sheetViews>
  <sheetFormatPr defaultColWidth="9.140625" defaultRowHeight="12.75" x14ac:dyDescent="0.2"/>
  <cols>
    <col min="1" max="1" width="1.42578125" style="59" customWidth="1"/>
    <col min="2" max="2" width="4.140625" style="58" customWidth="1"/>
    <col min="3" max="3" width="32.140625" style="59" customWidth="1"/>
    <col min="4" max="4" width="6.42578125" style="59" customWidth="1"/>
    <col min="5" max="5" width="14.28515625" style="59" customWidth="1"/>
    <col min="6" max="6" width="13.5703125" style="59" customWidth="1"/>
    <col min="7" max="7" width="10.7109375" style="59" customWidth="1"/>
    <col min="8" max="8" width="15" style="59" customWidth="1"/>
    <col min="9" max="9" width="14.7109375" style="59" customWidth="1"/>
    <col min="10" max="10" width="9.140625" style="59"/>
    <col min="11" max="11" width="9.85546875" style="59" bestFit="1" customWidth="1"/>
    <col min="12" max="16384" width="9.140625" style="59"/>
  </cols>
  <sheetData>
    <row r="2" spans="2:11" s="56" customFormat="1" ht="15.75" customHeight="1" x14ac:dyDescent="0.2">
      <c r="B2" s="51"/>
      <c r="C2" s="86" t="s">
        <v>0</v>
      </c>
      <c r="D2" s="87"/>
      <c r="E2" s="87"/>
      <c r="F2" s="52"/>
      <c r="G2" s="53"/>
      <c r="H2" s="54"/>
      <c r="I2" s="55" t="s">
        <v>24</v>
      </c>
    </row>
    <row r="3" spans="2:11" s="56" customFormat="1" ht="11.25" customHeight="1" x14ac:dyDescent="0.2">
      <c r="B3" s="10"/>
      <c r="C3" s="147"/>
      <c r="D3" s="10"/>
      <c r="E3" s="148"/>
      <c r="F3" s="148"/>
      <c r="G3" s="148"/>
      <c r="H3" s="149"/>
      <c r="I3" s="10"/>
    </row>
    <row r="4" spans="2:11" s="56" customFormat="1" ht="15.75" customHeight="1" x14ac:dyDescent="0.2">
      <c r="B4" s="75" t="s">
        <v>2</v>
      </c>
      <c r="C4" s="75"/>
      <c r="D4" s="75"/>
      <c r="E4" s="75"/>
      <c r="F4" s="75"/>
      <c r="G4" s="75"/>
      <c r="H4" s="75"/>
      <c r="I4" s="75"/>
    </row>
    <row r="5" spans="2:11" s="56" customFormat="1" ht="17.25" customHeight="1" x14ac:dyDescent="0.2">
      <c r="B5" s="75" t="s">
        <v>31</v>
      </c>
      <c r="C5" s="75"/>
      <c r="D5" s="75"/>
      <c r="E5" s="75"/>
      <c r="F5" s="75"/>
      <c r="G5" s="75"/>
      <c r="H5" s="75"/>
      <c r="I5" s="75"/>
      <c r="J5" s="57"/>
      <c r="K5" s="57"/>
    </row>
    <row r="6" spans="2:11" s="56" customFormat="1" ht="18.75" customHeight="1" x14ac:dyDescent="0.2">
      <c r="B6" s="88" t="s">
        <v>29</v>
      </c>
      <c r="C6" s="89"/>
      <c r="D6" s="89"/>
      <c r="E6" s="89"/>
      <c r="F6" s="89"/>
      <c r="G6" s="89"/>
      <c r="H6" s="89"/>
      <c r="I6" s="50"/>
    </row>
    <row r="7" spans="2:11" ht="18.75" customHeight="1" x14ac:dyDescent="0.2">
      <c r="B7" s="14"/>
      <c r="C7" s="13"/>
      <c r="D7" s="13"/>
      <c r="E7" s="13"/>
      <c r="F7" s="13"/>
      <c r="G7" s="13"/>
      <c r="H7" s="13"/>
      <c r="I7" s="13"/>
    </row>
    <row r="8" spans="2:11" ht="38.25" x14ac:dyDescent="0.2">
      <c r="B8" s="15"/>
      <c r="C8" s="150" t="s">
        <v>3</v>
      </c>
      <c r="D8" s="18" t="s">
        <v>4</v>
      </c>
      <c r="E8" s="18" t="s">
        <v>28</v>
      </c>
      <c r="F8" s="18" t="s">
        <v>6</v>
      </c>
      <c r="G8" s="18" t="s">
        <v>7</v>
      </c>
      <c r="H8" s="18" t="s">
        <v>25</v>
      </c>
      <c r="I8" s="18" t="s">
        <v>9</v>
      </c>
    </row>
    <row r="9" spans="2:11" ht="20.100000000000001" customHeight="1" x14ac:dyDescent="0.2">
      <c r="B9" s="19">
        <v>1</v>
      </c>
      <c r="C9" s="151" t="s">
        <v>26</v>
      </c>
      <c r="D9" s="152" t="s">
        <v>10</v>
      </c>
      <c r="E9" s="19">
        <v>270</v>
      </c>
      <c r="F9" s="65"/>
      <c r="G9" s="22"/>
      <c r="H9" s="23">
        <f>F9*G9</f>
        <v>0</v>
      </c>
      <c r="I9" s="24">
        <f>H9*E9</f>
        <v>0</v>
      </c>
      <c r="K9" s="60"/>
    </row>
    <row r="10" spans="2:11" ht="20.100000000000001" customHeight="1" x14ac:dyDescent="0.2">
      <c r="B10" s="19">
        <v>2</v>
      </c>
      <c r="C10" s="151" t="s">
        <v>11</v>
      </c>
      <c r="D10" s="152" t="s">
        <v>10</v>
      </c>
      <c r="E10" s="19">
        <v>30</v>
      </c>
      <c r="F10" s="65"/>
      <c r="G10" s="22"/>
      <c r="H10" s="23">
        <f t="shared" ref="H10:H11" si="0">F10*G10</f>
        <v>0</v>
      </c>
      <c r="I10" s="24">
        <f>H10*E10</f>
        <v>0</v>
      </c>
      <c r="K10" s="60"/>
    </row>
    <row r="11" spans="2:11" ht="20.100000000000001" customHeight="1" thickBot="1" x14ac:dyDescent="0.25">
      <c r="B11" s="26">
        <v>3</v>
      </c>
      <c r="C11" s="153" t="s">
        <v>12</v>
      </c>
      <c r="D11" s="154" t="s">
        <v>10</v>
      </c>
      <c r="E11" s="26">
        <v>30</v>
      </c>
      <c r="F11" s="66"/>
      <c r="G11" s="67"/>
      <c r="H11" s="155">
        <f t="shared" si="0"/>
        <v>0</v>
      </c>
      <c r="I11" s="29">
        <f>H11*E11</f>
        <v>0</v>
      </c>
      <c r="K11" s="60"/>
    </row>
    <row r="12" spans="2:11" ht="20.100000000000001" customHeight="1" thickTop="1" x14ac:dyDescent="0.2">
      <c r="B12" s="30"/>
      <c r="C12" s="156"/>
      <c r="D12" s="78" t="s">
        <v>13</v>
      </c>
      <c r="E12" s="84"/>
      <c r="F12" s="79"/>
      <c r="G12" s="79"/>
      <c r="H12" s="80"/>
      <c r="I12" s="32">
        <f>SUM(I9:I11)</f>
        <v>0</v>
      </c>
      <c r="K12" s="60"/>
    </row>
    <row r="13" spans="2:11" ht="20.25" customHeight="1" x14ac:dyDescent="0.2">
      <c r="B13" s="14"/>
      <c r="C13" s="157"/>
      <c r="D13" s="90" t="s">
        <v>19</v>
      </c>
      <c r="E13" s="91"/>
      <c r="F13" s="91"/>
      <c r="G13" s="91"/>
      <c r="H13" s="92"/>
      <c r="I13" s="158">
        <f>I12*3</f>
        <v>0</v>
      </c>
      <c r="K13" s="61"/>
    </row>
    <row r="14" spans="2:11" ht="24.95" customHeight="1" x14ac:dyDescent="0.2">
      <c r="B14" s="14"/>
      <c r="C14" s="13"/>
      <c r="D14" s="68" t="s">
        <v>14</v>
      </c>
      <c r="E14" s="68"/>
      <c r="F14" s="68"/>
      <c r="G14" s="68"/>
      <c r="H14" s="68"/>
      <c r="I14" s="164"/>
      <c r="J14" s="62"/>
      <c r="K14" s="62"/>
    </row>
    <row r="15" spans="2:11" ht="24.95" customHeight="1" x14ac:dyDescent="0.2">
      <c r="B15" s="14"/>
      <c r="C15" s="13"/>
      <c r="D15" s="36"/>
      <c r="E15" s="36"/>
      <c r="F15" s="36"/>
      <c r="G15" s="36"/>
      <c r="H15" s="36"/>
      <c r="I15" s="159"/>
      <c r="J15" s="62"/>
      <c r="K15" s="62"/>
    </row>
    <row r="16" spans="2:11" ht="15.95" customHeight="1" x14ac:dyDescent="0.2">
      <c r="B16" s="14"/>
      <c r="C16" s="13"/>
      <c r="D16" s="13"/>
      <c r="E16" s="13"/>
      <c r="F16" s="160"/>
      <c r="G16" s="161"/>
      <c r="H16" s="161"/>
      <c r="I16" s="162"/>
      <c r="J16" s="62"/>
      <c r="K16" s="62"/>
    </row>
    <row r="17" spans="2:10" ht="95.25" customHeight="1" x14ac:dyDescent="0.2">
      <c r="B17" s="69" t="s">
        <v>33</v>
      </c>
      <c r="C17" s="70"/>
      <c r="D17" s="70"/>
      <c r="E17" s="70"/>
      <c r="F17" s="70"/>
      <c r="G17" s="70"/>
      <c r="H17" s="70"/>
      <c r="I17" s="70"/>
      <c r="J17" s="63"/>
    </row>
    <row r="18" spans="2:10" ht="17.25" customHeight="1" x14ac:dyDescent="0.2">
      <c r="B18" s="5"/>
      <c r="C18" s="5"/>
      <c r="D18" s="5"/>
      <c r="E18" s="5"/>
      <c r="F18" s="5"/>
      <c r="G18" s="5"/>
      <c r="H18" s="5"/>
      <c r="I18" s="5"/>
      <c r="J18" s="56"/>
    </row>
    <row r="19" spans="2:10" ht="14.25" x14ac:dyDescent="0.2">
      <c r="B19" s="40"/>
      <c r="C19" s="40" t="s">
        <v>15</v>
      </c>
      <c r="D19" s="40"/>
      <c r="E19" s="40"/>
      <c r="F19" s="40"/>
      <c r="G19" s="40"/>
      <c r="H19" s="40" t="s">
        <v>16</v>
      </c>
      <c r="I19" s="40"/>
      <c r="J19" s="56"/>
    </row>
    <row r="20" spans="2:10" ht="14.25" x14ac:dyDescent="0.2">
      <c r="B20" s="85" t="s">
        <v>17</v>
      </c>
      <c r="C20" s="85"/>
      <c r="D20" s="72"/>
      <c r="E20" s="72"/>
      <c r="F20" s="41"/>
      <c r="G20" s="41"/>
      <c r="H20" s="41" t="s">
        <v>18</v>
      </c>
      <c r="I20" s="43"/>
      <c r="J20" s="64"/>
    </row>
    <row r="21" spans="2:10" x14ac:dyDescent="0.2">
      <c r="B21" s="45"/>
      <c r="C21" s="46"/>
      <c r="D21" s="46"/>
      <c r="E21" s="46"/>
      <c r="F21" s="46"/>
      <c r="G21" s="46"/>
      <c r="H21" s="46"/>
      <c r="I21" s="46"/>
    </row>
    <row r="22" spans="2:10" x14ac:dyDescent="0.2">
      <c r="B22" s="45"/>
      <c r="C22" s="46"/>
      <c r="D22" s="46"/>
      <c r="E22" s="46"/>
      <c r="F22" s="46"/>
      <c r="G22" s="46"/>
      <c r="H22" s="46"/>
      <c r="I22" s="46"/>
    </row>
    <row r="23" spans="2:10" x14ac:dyDescent="0.2">
      <c r="B23" s="45"/>
      <c r="C23" s="46"/>
      <c r="D23" s="46"/>
      <c r="E23" s="46"/>
      <c r="F23" s="46"/>
      <c r="G23" s="46"/>
      <c r="H23" s="46"/>
      <c r="I23" s="46"/>
    </row>
    <row r="24" spans="2:10" x14ac:dyDescent="0.2">
      <c r="B24" s="45"/>
      <c r="C24" s="46"/>
      <c r="D24" s="46"/>
      <c r="E24" s="46"/>
      <c r="F24" s="46"/>
      <c r="G24" s="46"/>
      <c r="H24" s="46"/>
      <c r="I24" s="46"/>
    </row>
  </sheetData>
  <sheetProtection formatCells="0" formatColumns="0" formatRows="0" selectLockedCells="1"/>
  <mergeCells count="10">
    <mergeCell ref="B17:I17"/>
    <mergeCell ref="B20:C20"/>
    <mergeCell ref="D20:E20"/>
    <mergeCell ref="C2:E2"/>
    <mergeCell ref="B4:I4"/>
    <mergeCell ref="B5:I5"/>
    <mergeCell ref="B6:H6"/>
    <mergeCell ref="D13:H13"/>
    <mergeCell ref="D14:H14"/>
    <mergeCell ref="D12:H12"/>
  </mergeCells>
  <pageMargins left="0.94488188976377963" right="0.55118110236220474" top="0.78740157480314965" bottom="0.78740157480314965" header="0" footer="0.39370078740157483"/>
  <pageSetup paperSize="9" orientation="landscape" r:id="rId1"/>
  <headerFooter alignWithMargins="0">
    <oddFooter>&amp;CVozila znamke IVECO&amp;RStran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E6F3F2-E700-447D-BD15-35434DA4E741}">
  <dimension ref="B2:K25"/>
  <sheetViews>
    <sheetView workbookViewId="0">
      <selection activeCell="I14" sqref="I14"/>
    </sheetView>
  </sheetViews>
  <sheetFormatPr defaultColWidth="9.140625" defaultRowHeight="12.75" x14ac:dyDescent="0.2"/>
  <cols>
    <col min="1" max="1" width="1.42578125" style="59" customWidth="1"/>
    <col min="2" max="2" width="4.140625" style="58" customWidth="1"/>
    <col min="3" max="3" width="28.42578125" style="59" customWidth="1"/>
    <col min="4" max="4" width="6.42578125" style="59" customWidth="1"/>
    <col min="5" max="5" width="14.140625" style="59" customWidth="1"/>
    <col min="6" max="6" width="13.5703125" style="59" customWidth="1"/>
    <col min="7" max="7" width="10.140625" style="59" customWidth="1"/>
    <col min="8" max="8" width="15.28515625" style="59" customWidth="1"/>
    <col min="9" max="9" width="13.5703125" style="59" customWidth="1"/>
    <col min="10" max="10" width="9.140625" style="59"/>
    <col min="11" max="11" width="9.85546875" style="59" bestFit="1" customWidth="1"/>
    <col min="12" max="16384" width="9.140625" style="59"/>
  </cols>
  <sheetData>
    <row r="2" spans="2:11" s="56" customFormat="1" ht="15.75" customHeight="1" x14ac:dyDescent="0.2">
      <c r="B2" s="93"/>
      <c r="C2" s="94" t="s">
        <v>0</v>
      </c>
      <c r="D2" s="95"/>
      <c r="E2" s="95"/>
      <c r="F2" s="96"/>
      <c r="G2" s="97"/>
      <c r="H2" s="98"/>
      <c r="I2" s="99" t="s">
        <v>24</v>
      </c>
    </row>
    <row r="3" spans="2:11" s="56" customFormat="1" ht="11.25" customHeight="1" x14ac:dyDescent="0.2">
      <c r="B3" s="100"/>
      <c r="C3" s="101"/>
      <c r="D3" s="100"/>
      <c r="E3" s="102"/>
      <c r="F3" s="102"/>
      <c r="G3" s="102"/>
      <c r="H3" s="103"/>
      <c r="I3" s="100"/>
    </row>
    <row r="4" spans="2:11" s="56" customFormat="1" ht="15.75" customHeight="1" x14ac:dyDescent="0.2">
      <c r="B4" s="134" t="s">
        <v>2</v>
      </c>
      <c r="C4" s="134"/>
      <c r="D4" s="134"/>
      <c r="E4" s="134"/>
      <c r="F4" s="134"/>
      <c r="G4" s="134"/>
      <c r="H4" s="134"/>
      <c r="I4" s="134"/>
    </row>
    <row r="5" spans="2:11" s="56" customFormat="1" ht="17.25" customHeight="1" x14ac:dyDescent="0.2">
      <c r="B5" s="134" t="s">
        <v>31</v>
      </c>
      <c r="C5" s="134"/>
      <c r="D5" s="134"/>
      <c r="E5" s="134"/>
      <c r="F5" s="134"/>
      <c r="G5" s="134"/>
      <c r="H5" s="134"/>
      <c r="I5" s="134"/>
      <c r="J5" s="57"/>
      <c r="K5" s="57"/>
    </row>
    <row r="6" spans="2:11" s="56" customFormat="1" ht="18.75" customHeight="1" x14ac:dyDescent="0.2">
      <c r="B6" s="135" t="s">
        <v>27</v>
      </c>
      <c r="C6" s="136"/>
      <c r="D6" s="136"/>
      <c r="E6" s="136"/>
      <c r="F6" s="136"/>
      <c r="G6" s="136"/>
      <c r="H6" s="136"/>
      <c r="I6" s="137"/>
    </row>
    <row r="7" spans="2:11" ht="27" customHeight="1" x14ac:dyDescent="0.2">
      <c r="B7" s="104"/>
      <c r="C7" s="105"/>
      <c r="D7" s="105"/>
      <c r="E7" s="105"/>
      <c r="F7" s="105"/>
      <c r="G7" s="105"/>
      <c r="H7" s="105"/>
      <c r="I7" s="105"/>
    </row>
    <row r="8" spans="2:11" ht="39.75" customHeight="1" x14ac:dyDescent="0.2">
      <c r="B8" s="106"/>
      <c r="C8" s="107" t="s">
        <v>3</v>
      </c>
      <c r="D8" s="108" t="s">
        <v>4</v>
      </c>
      <c r="E8" s="108" t="s">
        <v>28</v>
      </c>
      <c r="F8" s="108" t="s">
        <v>6</v>
      </c>
      <c r="G8" s="108" t="s">
        <v>7</v>
      </c>
      <c r="H8" s="108" t="s">
        <v>25</v>
      </c>
      <c r="I8" s="108" t="s">
        <v>9</v>
      </c>
    </row>
    <row r="9" spans="2:11" ht="20.100000000000001" customHeight="1" x14ac:dyDescent="0.2">
      <c r="B9" s="109">
        <v>1</v>
      </c>
      <c r="C9" s="110" t="s">
        <v>26</v>
      </c>
      <c r="D9" s="111" t="s">
        <v>10</v>
      </c>
      <c r="E9" s="109">
        <v>100</v>
      </c>
      <c r="F9" s="138"/>
      <c r="G9" s="138"/>
      <c r="H9" s="112">
        <f>F9*G9</f>
        <v>0</v>
      </c>
      <c r="I9" s="111">
        <f>H9*E9</f>
        <v>0</v>
      </c>
      <c r="K9" s="60"/>
    </row>
    <row r="10" spans="2:11" ht="20.100000000000001" customHeight="1" x14ac:dyDescent="0.2">
      <c r="B10" s="109">
        <v>2</v>
      </c>
      <c r="C10" s="110" t="s">
        <v>11</v>
      </c>
      <c r="D10" s="111" t="s">
        <v>10</v>
      </c>
      <c r="E10" s="109">
        <v>40</v>
      </c>
      <c r="F10" s="138"/>
      <c r="G10" s="138"/>
      <c r="H10" s="112">
        <f t="shared" ref="H10:H11" si="0">F10*G10</f>
        <v>0</v>
      </c>
      <c r="I10" s="111">
        <f>H10*E10</f>
        <v>0</v>
      </c>
      <c r="K10" s="60"/>
    </row>
    <row r="11" spans="2:11" ht="20.100000000000001" customHeight="1" thickBot="1" x14ac:dyDescent="0.25">
      <c r="B11" s="113">
        <v>3</v>
      </c>
      <c r="C11" s="114" t="s">
        <v>12</v>
      </c>
      <c r="D11" s="115" t="s">
        <v>10</v>
      </c>
      <c r="E11" s="113">
        <v>30</v>
      </c>
      <c r="F11" s="139"/>
      <c r="G11" s="139"/>
      <c r="H11" s="116">
        <f t="shared" si="0"/>
        <v>0</v>
      </c>
      <c r="I11" s="115">
        <f>H11*E11</f>
        <v>0</v>
      </c>
      <c r="K11" s="60"/>
    </row>
    <row r="12" spans="2:11" ht="20.100000000000001" customHeight="1" thickTop="1" x14ac:dyDescent="0.2">
      <c r="B12" s="117"/>
      <c r="C12" s="118"/>
      <c r="D12" s="119" t="s">
        <v>13</v>
      </c>
      <c r="E12" s="120"/>
      <c r="F12" s="121"/>
      <c r="G12" s="121"/>
      <c r="H12" s="122"/>
      <c r="I12" s="123">
        <f>SUM(I9:I11)</f>
        <v>0</v>
      </c>
      <c r="K12" s="60"/>
    </row>
    <row r="13" spans="2:11" ht="18.75" customHeight="1" x14ac:dyDescent="0.2">
      <c r="B13" s="104"/>
      <c r="C13" s="124"/>
      <c r="D13" s="125" t="s">
        <v>19</v>
      </c>
      <c r="E13" s="126"/>
      <c r="F13" s="126"/>
      <c r="G13" s="126"/>
      <c r="H13" s="127"/>
      <c r="I13" s="108">
        <f>I12*3</f>
        <v>0</v>
      </c>
      <c r="K13" s="61"/>
    </row>
    <row r="14" spans="2:11" ht="24.95" customHeight="1" x14ac:dyDescent="0.2">
      <c r="B14" s="104"/>
      <c r="C14" s="105"/>
      <c r="D14" s="128" t="s">
        <v>14</v>
      </c>
      <c r="E14" s="128"/>
      <c r="F14" s="128"/>
      <c r="G14" s="128"/>
      <c r="H14" s="128"/>
      <c r="I14" s="163"/>
      <c r="J14" s="62"/>
      <c r="K14" s="62"/>
    </row>
    <row r="15" spans="2:11" ht="15.95" customHeight="1" x14ac:dyDescent="0.2">
      <c r="B15" s="104"/>
      <c r="C15" s="105"/>
      <c r="D15" s="105"/>
      <c r="E15" s="105"/>
      <c r="F15" s="129"/>
      <c r="G15" s="130"/>
      <c r="H15" s="130"/>
      <c r="I15" s="131"/>
      <c r="J15" s="62"/>
      <c r="K15" s="62"/>
    </row>
    <row r="16" spans="2:11" ht="111" customHeight="1" x14ac:dyDescent="0.2">
      <c r="B16" s="132" t="s">
        <v>34</v>
      </c>
      <c r="C16" s="133"/>
      <c r="D16" s="133"/>
      <c r="E16" s="133"/>
      <c r="F16" s="133"/>
      <c r="G16" s="133"/>
      <c r="H16" s="133"/>
      <c r="I16" s="133"/>
      <c r="J16" s="63"/>
    </row>
    <row r="17" spans="2:10" ht="17.25" customHeight="1" x14ac:dyDescent="0.2">
      <c r="B17" s="140"/>
      <c r="C17" s="140"/>
      <c r="D17" s="140"/>
      <c r="E17" s="140"/>
      <c r="F17" s="140"/>
      <c r="G17" s="140"/>
      <c r="H17" s="140"/>
      <c r="I17" s="140"/>
      <c r="J17" s="56"/>
    </row>
    <row r="18" spans="2:10" ht="14.25" x14ac:dyDescent="0.2">
      <c r="B18" s="140"/>
      <c r="C18" s="140" t="s">
        <v>15</v>
      </c>
      <c r="D18" s="140"/>
      <c r="E18" s="140"/>
      <c r="F18" s="140"/>
      <c r="G18" s="140"/>
      <c r="H18" s="140" t="s">
        <v>16</v>
      </c>
      <c r="I18" s="140"/>
      <c r="J18" s="56"/>
    </row>
    <row r="19" spans="2:10" ht="14.25" x14ac:dyDescent="0.2">
      <c r="B19" s="141" t="s">
        <v>17</v>
      </c>
      <c r="C19" s="141"/>
      <c r="D19" s="142"/>
      <c r="E19" s="142"/>
      <c r="F19" s="143"/>
      <c r="G19" s="143"/>
      <c r="H19" s="143" t="s">
        <v>18</v>
      </c>
      <c r="I19" s="144"/>
      <c r="J19" s="64"/>
    </row>
    <row r="20" spans="2:10" x14ac:dyDescent="0.2">
      <c r="B20" s="145"/>
      <c r="C20" s="146"/>
      <c r="D20" s="146"/>
      <c r="E20" s="146"/>
      <c r="F20" s="146"/>
      <c r="G20" s="146"/>
      <c r="H20" s="146"/>
      <c r="I20" s="146"/>
    </row>
    <row r="21" spans="2:10" x14ac:dyDescent="0.2">
      <c r="B21" s="104"/>
      <c r="C21" s="105"/>
      <c r="D21" s="105"/>
      <c r="E21" s="105"/>
      <c r="F21" s="105"/>
      <c r="G21" s="105"/>
      <c r="H21" s="105"/>
      <c r="I21" s="105"/>
    </row>
    <row r="22" spans="2:10" x14ac:dyDescent="0.2">
      <c r="B22" s="104"/>
      <c r="C22" s="105"/>
      <c r="D22" s="105"/>
      <c r="E22" s="105"/>
      <c r="F22" s="105"/>
      <c r="G22" s="105"/>
      <c r="H22" s="105"/>
      <c r="I22" s="105"/>
    </row>
    <row r="23" spans="2:10" x14ac:dyDescent="0.2">
      <c r="B23" s="104"/>
      <c r="C23" s="105"/>
      <c r="D23" s="105"/>
      <c r="E23" s="105"/>
      <c r="F23" s="105"/>
      <c r="G23" s="105"/>
      <c r="H23" s="105"/>
      <c r="I23" s="105"/>
    </row>
    <row r="24" spans="2:10" x14ac:dyDescent="0.2">
      <c r="B24" s="104"/>
      <c r="C24" s="105"/>
      <c r="D24" s="105"/>
      <c r="E24" s="105"/>
      <c r="F24" s="105"/>
      <c r="G24" s="105"/>
      <c r="H24" s="105"/>
      <c r="I24" s="105"/>
    </row>
    <row r="25" spans="2:10" x14ac:dyDescent="0.2">
      <c r="B25" s="104"/>
      <c r="C25" s="105"/>
      <c r="D25" s="105"/>
      <c r="E25" s="105"/>
      <c r="F25" s="105"/>
      <c r="G25" s="105"/>
      <c r="H25" s="105"/>
      <c r="I25" s="105"/>
    </row>
  </sheetData>
  <sheetProtection formatCells="0" formatColumns="0" formatRows="0" selectLockedCells="1"/>
  <mergeCells count="10">
    <mergeCell ref="B16:I16"/>
    <mergeCell ref="B19:C19"/>
    <mergeCell ref="D19:E19"/>
    <mergeCell ref="C2:E2"/>
    <mergeCell ref="B4:I4"/>
    <mergeCell ref="B5:I5"/>
    <mergeCell ref="B6:H6"/>
    <mergeCell ref="D13:H13"/>
    <mergeCell ref="D14:H14"/>
    <mergeCell ref="D12:H12"/>
  </mergeCells>
  <pageMargins left="0.94488188976377963" right="0.55118110236220474" top="0.78740157480314965" bottom="0.78740157480314965" header="0" footer="0.39370078740157483"/>
  <pageSetup paperSize="9" orientation="landscape" r:id="rId1"/>
  <headerFooter alignWithMargins="0">
    <oddFooter>&amp;CVozila znamke MERCEDES-BENZ&amp;RStran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5</vt:i4>
      </vt:variant>
    </vt:vector>
  </HeadingPairs>
  <TitlesOfParts>
    <vt:vector size="5" baseType="lpstr">
      <vt:lpstr>Sklop 1 RENAULT in DACIA</vt:lpstr>
      <vt:lpstr>Sklop 2 VW - CNG</vt:lpstr>
      <vt:lpstr>Sklop 3 VW</vt:lpstr>
      <vt:lpstr>Sklop 4 IVECO</vt:lpstr>
      <vt:lpstr>Sklop 5 MERCEDES-BENZ</vt:lpstr>
    </vt:vector>
  </TitlesOfParts>
  <Company>JHL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Darko Pintarič</dc:creator>
  <cp:lastModifiedBy>Darko Pintarič</cp:lastModifiedBy>
  <cp:lastPrinted>2024-10-28T13:01:48Z</cp:lastPrinted>
  <dcterms:created xsi:type="dcterms:W3CDTF">2016-04-04T09:14:59Z</dcterms:created>
  <dcterms:modified xsi:type="dcterms:W3CDTF">2024-10-28T13:01:57Z</dcterms:modified>
</cp:coreProperties>
</file>