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30" windowWidth="15090" windowHeight="12240"/>
  </bookViews>
  <sheets>
    <sheet name="Predračun" sheetId="1" r:id="rId1"/>
  </sheets>
  <definedNames>
    <definedName name="_xlnm.Print_Titles" localSheetId="0">Predračun!$9:$9</definedName>
  </definedNames>
  <calcPr calcId="145621"/>
</workbook>
</file>

<file path=xl/calcChain.xml><?xml version="1.0" encoding="utf-8"?>
<calcChain xmlns="http://schemas.openxmlformats.org/spreadsheetml/2006/main">
  <c r="E60" i="1" l="1"/>
  <c r="E66" i="1"/>
  <c r="E12" i="1"/>
  <c r="E13" i="1"/>
  <c r="E14" i="1"/>
  <c r="E15" i="1"/>
  <c r="E16" i="1"/>
  <c r="E17" i="1"/>
  <c r="E18" i="1"/>
  <c r="E20" i="1"/>
  <c r="E21" i="1"/>
  <c r="E22" i="1"/>
  <c r="E23" i="1"/>
  <c r="E24" i="1"/>
  <c r="E26" i="1"/>
  <c r="E27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7" i="1"/>
  <c r="E49" i="1"/>
  <c r="E50" i="1"/>
  <c r="E51" i="1"/>
  <c r="E52" i="1"/>
  <c r="E54" i="1"/>
  <c r="E55" i="1"/>
  <c r="E56" i="1"/>
  <c r="E57" i="1"/>
  <c r="E59" i="1"/>
  <c r="E61" i="1"/>
  <c r="E62" i="1"/>
  <c r="E64" i="1"/>
  <c r="E11" i="1"/>
  <c r="E67" i="1" l="1"/>
  <c r="E68" i="1" s="1"/>
</calcChain>
</file>

<file path=xl/sharedStrings.xml><?xml version="1.0" encoding="utf-8"?>
<sst xmlns="http://schemas.openxmlformats.org/spreadsheetml/2006/main" count="117" uniqueCount="73">
  <si>
    <t>PONUDBENI PREDRAČUN</t>
  </si>
  <si>
    <t>Ponudnik:______________________________________________________________________, ki oddajamo ponudbo za javno naročilo:</t>
  </si>
  <si>
    <t>IME/NAZIV (OPREDELITEV) ARTIKLA</t>
  </si>
  <si>
    <t>KOS</t>
  </si>
  <si>
    <t>SKUPNA LETNA VREDNOST (EUR brez DDV)</t>
  </si>
  <si>
    <t>(Podpis odgovorne osebe)</t>
  </si>
  <si>
    <t>Cena na enoto (EUR brez DDV)</t>
  </si>
  <si>
    <t xml:space="preserve">PREDRAČUN št. _____________ </t>
  </si>
  <si>
    <t>* SKUPNA VREDNOST ZA OBDOBJE 3 LET (EUR brez DDV)</t>
  </si>
  <si>
    <t xml:space="preserve">* Ponudnik v prilogo 2 vpiše skupno vrednost za obdobje 3 let (v EUR brez DDV) ! </t>
  </si>
  <si>
    <t>Univerzalni substrat za rastline 5L</t>
  </si>
  <si>
    <t>Univerzalni substrat za rastline 10L</t>
  </si>
  <si>
    <t>Univerzalni substrat za rastline 20L</t>
  </si>
  <si>
    <t>Univerzalni substrat za rastline 45L</t>
  </si>
  <si>
    <t>Univerzalni substrat za rastline 70L</t>
  </si>
  <si>
    <t>Marmorni pesek beli - lomljenec</t>
  </si>
  <si>
    <t>Bianco carrara 25 kg (6-9 mm)</t>
  </si>
  <si>
    <t>Bianco carrara 25 kg (9-12 mm)</t>
  </si>
  <si>
    <t>Bianco carrara 25 kg (12-16 mm)</t>
  </si>
  <si>
    <t>Bianco carrara 25 kg (16-21 mm)</t>
  </si>
  <si>
    <t>Bianco carrara 25kg (22-30mm)</t>
  </si>
  <si>
    <t>Marmorni pesek zeleni - lomljenec</t>
  </si>
  <si>
    <t>Verde Alpi 25kg (6-9mm)</t>
  </si>
  <si>
    <t>Verde Alpi 25kg (9-12mm)</t>
  </si>
  <si>
    <t>Verde Alpi 25kg (12-16mm)</t>
  </si>
  <si>
    <t>Marmorni pesek rdeči - lomljenec</t>
  </si>
  <si>
    <t>Marmor pesek črn - lomljenec</t>
  </si>
  <si>
    <t>Okrogli dekorativni kamni beli - prodnik</t>
  </si>
  <si>
    <t>Bianco Carrara 25kg (7-15mm)</t>
  </si>
  <si>
    <t>Bianco Carrara 25kg (15-25mm)</t>
  </si>
  <si>
    <t>Bianco Carrara 25kg (25-40mm)</t>
  </si>
  <si>
    <t>Bianco Carrara 25kg (40-60mm)</t>
  </si>
  <si>
    <t>Okrogli dekorativni kamni rdeči - prodnik</t>
  </si>
  <si>
    <t>Rosso Verona 25kg (7-15mm)</t>
  </si>
  <si>
    <t>Rosso Verona 25kg (15-25mm)</t>
  </si>
  <si>
    <t>Rosso Verona 25kg (25-40mm)</t>
  </si>
  <si>
    <t>Rosso Verona 25kg (40-60mm)</t>
  </si>
  <si>
    <t>Verde Alpi 25kg (7-15mm)</t>
  </si>
  <si>
    <t>Verde Alpi 25kg (15-25mm)</t>
  </si>
  <si>
    <t>Verde Alpi 25kg (25-40mm)</t>
  </si>
  <si>
    <t>Verde Alpi 25kg (40-60mm)</t>
  </si>
  <si>
    <t>Okrogli dekorativni kamni črni - prodnik</t>
  </si>
  <si>
    <t>Nero Ebano 25kg (7-15mm)</t>
  </si>
  <si>
    <t>Nero Ebano 25kg (15-25mm)</t>
  </si>
  <si>
    <t>Nero Ebano 25kg (25-40mm)</t>
  </si>
  <si>
    <t>Nero Ebano 25kg (40-60mm)</t>
  </si>
  <si>
    <t>Pesek rizelj</t>
  </si>
  <si>
    <t>Glinopor</t>
  </si>
  <si>
    <t>Glinopor 45 litrov/8-16mm</t>
  </si>
  <si>
    <t>Rosso Verona 25kg (6-9mm)</t>
  </si>
  <si>
    <t>Rosso Verona 25kg (9-12mm)</t>
  </si>
  <si>
    <t>Rosso Verona 25kg (12-16mm)</t>
  </si>
  <si>
    <t>Nero Ebano (6-9mm)</t>
  </si>
  <si>
    <t>Nero Ebano (9-12mm)</t>
  </si>
  <si>
    <t>Nero Ebano (12-15mm)</t>
  </si>
  <si>
    <t>Sivi lomljenec 25kg, 4-8mm</t>
  </si>
  <si>
    <t>Okrasno lubje</t>
  </si>
  <si>
    <t>Substrat</t>
  </si>
  <si>
    <t>Skupna letna vrednost (EUR brez DDV)</t>
  </si>
  <si>
    <t xml:space="preserve">                                     (Kraj in datum)</t>
  </si>
  <si>
    <t>Okrogli dekorativni kamni zeleni - prodnik</t>
  </si>
  <si>
    <t xml:space="preserve">Okrasno lubje "Pinija" 20 l (18-25mm) </t>
  </si>
  <si>
    <t xml:space="preserve">Okrasno lubje "Pinija" 70 l (18-25mm) </t>
  </si>
  <si>
    <t>Okrasno lubje "Pinija" 20 l (24-45mm)</t>
  </si>
  <si>
    <t>Okrasno lubje "Pinija" 70 l (24-45mm)</t>
  </si>
  <si>
    <t>Okrasno lubje "Macesen" 20 l (18-25mm)</t>
  </si>
  <si>
    <t>Okrasno lubje "Macesen" 70 l (18-25mm)</t>
  </si>
  <si>
    <t>Okrasno lubje "Macesen" 20 l (24-45mm)</t>
  </si>
  <si>
    <t>Okrasno lubje "Macesen" 70 l (24-45mm)</t>
  </si>
  <si>
    <t>Priloga 2/1</t>
  </si>
  <si>
    <t>Enota (kos)</t>
  </si>
  <si>
    <t>Letna količina (kos)</t>
  </si>
  <si>
    <r>
      <t xml:space="preserve">ŽALE-23/18 – »Dobava peska, substrata, lubja, glinopora, </t>
    </r>
    <r>
      <rPr>
        <sz val="10"/>
        <color theme="1"/>
        <rFont val="Calibri"/>
        <family val="2"/>
        <charset val="238"/>
        <scheme val="minor"/>
      </rPr>
      <t xml:space="preserve">prilagamo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</si>
</sst>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3" fillId="0" borderId="0"/>
  </cellStyleXfs>
  <cellXfs count="67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right" vertical="center"/>
      <protection locked="0"/>
    </xf>
    <xf numFmtId="0" fontId="2" fillId="7" borderId="2" xfId="0" applyFont="1" applyFill="1" applyBorder="1" applyAlignment="1" applyProtection="1">
      <alignment horizontal="center" vertical="center"/>
    </xf>
    <xf numFmtId="0" fontId="2" fillId="7" borderId="2" xfId="1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7" borderId="3" xfId="1" applyNumberFormat="1" applyFont="1" applyFill="1" applyBorder="1" applyAlignment="1" applyProtection="1">
      <alignment horizontal="center" vertical="center"/>
    </xf>
    <xf numFmtId="0" fontId="4" fillId="0" borderId="2" xfId="0" applyFont="1" applyBorder="1" applyProtection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2" fillId="0" borderId="2" xfId="0" applyFont="1" applyBorder="1" applyAlignment="1" applyProtection="1">
      <alignment vertical="center" wrapText="1"/>
    </xf>
    <xf numFmtId="4" fontId="2" fillId="0" borderId="2" xfId="0" applyNumberFormat="1" applyFont="1" applyBorder="1" applyAlignment="1" applyProtection="1">
      <alignment horizontal="right" vertical="center"/>
    </xf>
    <xf numFmtId="0" fontId="2" fillId="7" borderId="2" xfId="0" applyFont="1" applyFill="1" applyBorder="1" applyAlignment="1" applyProtection="1">
      <alignment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7" fillId="0" borderId="0" xfId="0" applyFont="1" applyProtection="1">
      <protection locked="0"/>
    </xf>
    <xf numFmtId="0" fontId="2" fillId="0" borderId="0" xfId="0" applyFont="1" applyFill="1" applyProtection="1"/>
    <xf numFmtId="3" fontId="2" fillId="0" borderId="0" xfId="0" applyNumberFormat="1" applyFont="1" applyFill="1" applyProtection="1"/>
    <xf numFmtId="0" fontId="2" fillId="0" borderId="0" xfId="0" applyFont="1" applyFill="1"/>
    <xf numFmtId="0" fontId="2" fillId="0" borderId="0" xfId="0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right" vertical="center"/>
    </xf>
    <xf numFmtId="4" fontId="2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/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3" fontId="4" fillId="3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center" vertical="center" wrapText="1"/>
    </xf>
    <xf numFmtId="4" fontId="4" fillId="4" borderId="2" xfId="0" applyNumberFormat="1" applyFont="1" applyFill="1" applyBorder="1" applyAlignment="1" applyProtection="1">
      <alignment horizontal="center" vertical="center" wrapText="1"/>
    </xf>
    <xf numFmtId="4" fontId="4" fillId="5" borderId="6" xfId="0" applyNumberFormat="1" applyFont="1" applyFill="1" applyBorder="1" applyAlignment="1" applyProtection="1">
      <alignment horizontal="right" vertical="center"/>
    </xf>
    <xf numFmtId="4" fontId="4" fillId="6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Protection="1"/>
    <xf numFmtId="0" fontId="8" fillId="0" borderId="0" xfId="0" applyFont="1" applyBorder="1" applyProtection="1"/>
    <xf numFmtId="0" fontId="8" fillId="0" borderId="0" xfId="0" applyFont="1" applyBorder="1" applyProtection="1"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Border="1" applyProtection="1"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3" fontId="2" fillId="0" borderId="0" xfId="0" applyNumberFormat="1" applyFont="1" applyFill="1"/>
    <xf numFmtId="4" fontId="2" fillId="4" borderId="2" xfId="0" applyNumberFormat="1" applyFont="1" applyFill="1" applyBorder="1" applyAlignment="1" applyProtection="1">
      <alignment horizontal="center" vertical="center"/>
    </xf>
    <xf numFmtId="4" fontId="6" fillId="4" borderId="2" xfId="0" applyNumberFormat="1" applyFont="1" applyFill="1" applyBorder="1" applyAlignment="1" applyProtection="1">
      <alignment horizontal="center" vertical="center"/>
    </xf>
    <xf numFmtId="1" fontId="4" fillId="4" borderId="2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7" borderId="2" xfId="0" applyNumberFormat="1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Protection="1"/>
    <xf numFmtId="0" fontId="4" fillId="0" borderId="0" xfId="0" applyFont="1" applyProtection="1"/>
    <xf numFmtId="0" fontId="2" fillId="0" borderId="2" xfId="0" applyFont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4" fontId="2" fillId="7" borderId="2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NumberFormat="1" applyFont="1" applyFill="1" applyBorder="1" applyAlignment="1" applyProtection="1">
      <alignment horizontal="right" vertical="center"/>
    </xf>
    <xf numFmtId="0" fontId="4" fillId="5" borderId="0" xfId="0" applyNumberFormat="1" applyFont="1" applyFill="1" applyBorder="1" applyAlignment="1" applyProtection="1">
      <alignment horizontal="right" vertical="center"/>
    </xf>
    <xf numFmtId="0" fontId="4" fillId="5" borderId="5" xfId="0" applyNumberFormat="1" applyFont="1" applyFill="1" applyBorder="1" applyAlignment="1" applyProtection="1">
      <alignment horizontal="right" vertical="center"/>
    </xf>
    <xf numFmtId="0" fontId="4" fillId="6" borderId="7" xfId="0" applyFont="1" applyFill="1" applyBorder="1" applyAlignment="1" applyProtection="1">
      <alignment horizontal="right" vertical="center"/>
    </xf>
    <xf numFmtId="0" fontId="4" fillId="6" borderId="8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/>
      <protection locked="0"/>
    </xf>
  </cellXfs>
  <cellStyles count="3">
    <cellStyle name="Navadno" xfId="0" builtinId="0"/>
    <cellStyle name="Navadno 2" xfId="2"/>
    <cellStyle name="Opom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105" zoomScaleNormal="105" workbookViewId="0">
      <selection activeCell="C3" sqref="C3"/>
    </sheetView>
  </sheetViews>
  <sheetFormatPr defaultColWidth="8.85546875" defaultRowHeight="12.75" x14ac:dyDescent="0.2"/>
  <cols>
    <col min="1" max="1" width="52.140625" style="21" customWidth="1"/>
    <col min="2" max="2" width="9.42578125" style="21" customWidth="1"/>
    <col min="3" max="3" width="15.42578125" style="45" customWidth="1"/>
    <col min="4" max="4" width="12.7109375" style="45" customWidth="1"/>
    <col min="5" max="5" width="20.7109375" style="21" customWidth="1"/>
    <col min="6" max="16384" width="8.85546875" style="21"/>
  </cols>
  <sheetData>
    <row r="1" spans="1:7" x14ac:dyDescent="0.2">
      <c r="A1" s="11" t="s">
        <v>0</v>
      </c>
      <c r="B1" s="54" t="s">
        <v>69</v>
      </c>
      <c r="C1" s="20"/>
      <c r="D1" s="20"/>
      <c r="E1" s="19"/>
      <c r="F1" s="19"/>
      <c r="G1" s="19"/>
    </row>
    <row r="2" spans="1:7" x14ac:dyDescent="0.2">
      <c r="A2" s="1"/>
      <c r="B2" s="22"/>
      <c r="C2" s="23"/>
      <c r="D2" s="23"/>
      <c r="E2" s="24"/>
      <c r="F2" s="19"/>
      <c r="G2" s="19"/>
    </row>
    <row r="3" spans="1:7" x14ac:dyDescent="0.2">
      <c r="A3" s="12" t="s">
        <v>1</v>
      </c>
      <c r="B3" s="12"/>
      <c r="C3" s="12"/>
      <c r="D3" s="12"/>
      <c r="E3" s="12"/>
      <c r="F3" s="19"/>
      <c r="G3" s="19"/>
    </row>
    <row r="4" spans="1:7" x14ac:dyDescent="0.2">
      <c r="A4" s="1"/>
      <c r="B4" s="22"/>
      <c r="C4" s="23"/>
      <c r="D4" s="23"/>
      <c r="E4" s="24"/>
      <c r="F4" s="19"/>
      <c r="G4" s="19"/>
    </row>
    <row r="5" spans="1:7" x14ac:dyDescent="0.2">
      <c r="A5" s="55" t="s">
        <v>72</v>
      </c>
      <c r="B5" s="22"/>
      <c r="C5" s="23"/>
      <c r="D5" s="23"/>
      <c r="E5" s="24"/>
      <c r="F5" s="19"/>
      <c r="G5" s="19"/>
    </row>
    <row r="6" spans="1:7" x14ac:dyDescent="0.2">
      <c r="A6" s="1"/>
      <c r="B6" s="22"/>
      <c r="C6" s="23"/>
      <c r="D6" s="23"/>
      <c r="E6" s="24"/>
      <c r="F6" s="19"/>
      <c r="G6" s="19"/>
    </row>
    <row r="7" spans="1:7" x14ac:dyDescent="0.2">
      <c r="A7" s="13" t="s">
        <v>7</v>
      </c>
      <c r="B7" s="2"/>
      <c r="C7" s="2"/>
      <c r="D7" s="2"/>
      <c r="E7" s="2"/>
      <c r="F7" s="19"/>
      <c r="G7" s="19"/>
    </row>
    <row r="8" spans="1:7" ht="14.25" customHeight="1" x14ac:dyDescent="0.2">
      <c r="A8" s="25"/>
      <c r="B8" s="2"/>
      <c r="C8" s="2"/>
      <c r="D8" s="2"/>
      <c r="E8" s="2"/>
      <c r="F8" s="19"/>
      <c r="G8" s="19"/>
    </row>
    <row r="9" spans="1:7" ht="33.75" customHeight="1" x14ac:dyDescent="0.2">
      <c r="A9" s="26" t="s">
        <v>2</v>
      </c>
      <c r="B9" s="27" t="s">
        <v>70</v>
      </c>
      <c r="C9" s="27" t="s">
        <v>6</v>
      </c>
      <c r="D9" s="28" t="s">
        <v>71</v>
      </c>
      <c r="E9" s="29" t="s">
        <v>58</v>
      </c>
      <c r="F9" s="19"/>
      <c r="G9" s="19"/>
    </row>
    <row r="10" spans="1:7" ht="16.5" customHeight="1" x14ac:dyDescent="0.2">
      <c r="A10" s="30" t="s">
        <v>56</v>
      </c>
      <c r="B10" s="31"/>
      <c r="C10" s="32"/>
      <c r="D10" s="48"/>
      <c r="E10" s="33"/>
      <c r="F10" s="19"/>
      <c r="G10" s="19"/>
    </row>
    <row r="11" spans="1:7" x14ac:dyDescent="0.2">
      <c r="A11" s="14" t="s">
        <v>61</v>
      </c>
      <c r="B11" s="3" t="s">
        <v>3</v>
      </c>
      <c r="C11" s="58"/>
      <c r="D11" s="49">
        <v>20</v>
      </c>
      <c r="E11" s="15">
        <f>C11*D11</f>
        <v>0</v>
      </c>
      <c r="F11" s="19"/>
      <c r="G11" s="19"/>
    </row>
    <row r="12" spans="1:7" x14ac:dyDescent="0.2">
      <c r="A12" s="14" t="s">
        <v>62</v>
      </c>
      <c r="B12" s="3" t="s">
        <v>3</v>
      </c>
      <c r="C12" s="58"/>
      <c r="D12" s="49">
        <v>20</v>
      </c>
      <c r="E12" s="15">
        <f t="shared" ref="E12:E64" si="0">C12*D12</f>
        <v>0</v>
      </c>
      <c r="F12" s="19"/>
      <c r="G12" s="19"/>
    </row>
    <row r="13" spans="1:7" x14ac:dyDescent="0.2">
      <c r="A13" s="14" t="s">
        <v>63</v>
      </c>
      <c r="B13" s="3" t="s">
        <v>3</v>
      </c>
      <c r="C13" s="58"/>
      <c r="D13" s="49">
        <v>50</v>
      </c>
      <c r="E13" s="15">
        <f t="shared" si="0"/>
        <v>0</v>
      </c>
      <c r="F13" s="19"/>
      <c r="G13" s="19"/>
    </row>
    <row r="14" spans="1:7" x14ac:dyDescent="0.2">
      <c r="A14" s="14" t="s">
        <v>64</v>
      </c>
      <c r="B14" s="3" t="s">
        <v>3</v>
      </c>
      <c r="C14" s="58"/>
      <c r="D14" s="49">
        <v>10</v>
      </c>
      <c r="E14" s="15">
        <f t="shared" si="0"/>
        <v>0</v>
      </c>
      <c r="F14" s="19"/>
      <c r="G14" s="19"/>
    </row>
    <row r="15" spans="1:7" x14ac:dyDescent="0.2">
      <c r="A15" s="53" t="s">
        <v>65</v>
      </c>
      <c r="B15" s="3" t="s">
        <v>3</v>
      </c>
      <c r="C15" s="58"/>
      <c r="D15" s="49">
        <v>10</v>
      </c>
      <c r="E15" s="15">
        <f t="shared" si="0"/>
        <v>0</v>
      </c>
      <c r="F15" s="19"/>
      <c r="G15" s="19"/>
    </row>
    <row r="16" spans="1:7" x14ac:dyDescent="0.2">
      <c r="A16" s="53" t="s">
        <v>66</v>
      </c>
      <c r="B16" s="3" t="s">
        <v>3</v>
      </c>
      <c r="C16" s="58"/>
      <c r="D16" s="49">
        <v>10</v>
      </c>
      <c r="E16" s="15">
        <f t="shared" si="0"/>
        <v>0</v>
      </c>
      <c r="F16" s="19"/>
      <c r="G16" s="19"/>
    </row>
    <row r="17" spans="1:7" x14ac:dyDescent="0.2">
      <c r="A17" s="53" t="s">
        <v>67</v>
      </c>
      <c r="B17" s="3" t="s">
        <v>3</v>
      </c>
      <c r="C17" s="58"/>
      <c r="D17" s="49">
        <v>20</v>
      </c>
      <c r="E17" s="15">
        <f t="shared" si="0"/>
        <v>0</v>
      </c>
      <c r="F17" s="19"/>
      <c r="G17" s="19"/>
    </row>
    <row r="18" spans="1:7" x14ac:dyDescent="0.2">
      <c r="A18" s="53" t="s">
        <v>68</v>
      </c>
      <c r="B18" s="3" t="s">
        <v>3</v>
      </c>
      <c r="C18" s="58"/>
      <c r="D18" s="49">
        <v>10</v>
      </c>
      <c r="E18" s="15">
        <f t="shared" si="0"/>
        <v>0</v>
      </c>
      <c r="F18" s="19"/>
      <c r="G18" s="19"/>
    </row>
    <row r="19" spans="1:7" ht="18" customHeight="1" x14ac:dyDescent="0.2">
      <c r="A19" s="30" t="s">
        <v>57</v>
      </c>
      <c r="B19" s="32"/>
      <c r="C19" s="33"/>
      <c r="D19" s="48"/>
      <c r="E19" s="48"/>
      <c r="F19" s="19"/>
      <c r="G19" s="19"/>
    </row>
    <row r="20" spans="1:7" x14ac:dyDescent="0.2">
      <c r="A20" s="16" t="s">
        <v>10</v>
      </c>
      <c r="B20" s="3" t="s">
        <v>3</v>
      </c>
      <c r="C20" s="59"/>
      <c r="D20" s="50">
        <v>1000</v>
      </c>
      <c r="E20" s="15">
        <f t="shared" si="0"/>
        <v>0</v>
      </c>
      <c r="F20" s="19"/>
      <c r="G20" s="19"/>
    </row>
    <row r="21" spans="1:7" ht="16.5" customHeight="1" x14ac:dyDescent="0.2">
      <c r="A21" s="16" t="s">
        <v>11</v>
      </c>
      <c r="B21" s="3" t="s">
        <v>3</v>
      </c>
      <c r="C21" s="59"/>
      <c r="D21" s="50">
        <v>1300</v>
      </c>
      <c r="E21" s="15">
        <f t="shared" si="0"/>
        <v>0</v>
      </c>
      <c r="F21" s="19"/>
      <c r="G21" s="19"/>
    </row>
    <row r="22" spans="1:7" x14ac:dyDescent="0.2">
      <c r="A22" s="16" t="s">
        <v>12</v>
      </c>
      <c r="B22" s="3" t="s">
        <v>3</v>
      </c>
      <c r="C22" s="59"/>
      <c r="D22" s="50">
        <v>100</v>
      </c>
      <c r="E22" s="15">
        <f t="shared" si="0"/>
        <v>0</v>
      </c>
      <c r="F22" s="19"/>
      <c r="G22" s="19"/>
    </row>
    <row r="23" spans="1:7" ht="16.5" customHeight="1" x14ac:dyDescent="0.2">
      <c r="A23" s="16" t="s">
        <v>13</v>
      </c>
      <c r="B23" s="3" t="s">
        <v>3</v>
      </c>
      <c r="C23" s="59"/>
      <c r="D23" s="50">
        <v>1000</v>
      </c>
      <c r="E23" s="15">
        <f t="shared" si="0"/>
        <v>0</v>
      </c>
      <c r="F23" s="19"/>
      <c r="G23" s="19"/>
    </row>
    <row r="24" spans="1:7" x14ac:dyDescent="0.2">
      <c r="A24" s="17" t="s">
        <v>14</v>
      </c>
      <c r="B24" s="3" t="s">
        <v>3</v>
      </c>
      <c r="C24" s="59"/>
      <c r="D24" s="50">
        <v>100</v>
      </c>
      <c r="E24" s="15">
        <f t="shared" si="0"/>
        <v>0</v>
      </c>
      <c r="F24" s="19"/>
      <c r="G24" s="19"/>
    </row>
    <row r="25" spans="1:7" ht="16.5" customHeight="1" x14ac:dyDescent="0.2">
      <c r="A25" s="30" t="s">
        <v>15</v>
      </c>
      <c r="B25" s="8"/>
      <c r="C25" s="46"/>
      <c r="D25" s="51"/>
      <c r="E25" s="51"/>
      <c r="F25" s="19"/>
      <c r="G25" s="19"/>
    </row>
    <row r="26" spans="1:7" x14ac:dyDescent="0.2">
      <c r="A26" s="56" t="s">
        <v>16</v>
      </c>
      <c r="B26" s="6" t="s">
        <v>3</v>
      </c>
      <c r="C26" s="59"/>
      <c r="D26" s="50">
        <v>700</v>
      </c>
      <c r="E26" s="15">
        <f t="shared" si="0"/>
        <v>0</v>
      </c>
      <c r="F26" s="19"/>
      <c r="G26" s="19"/>
    </row>
    <row r="27" spans="1:7" x14ac:dyDescent="0.2">
      <c r="A27" s="56" t="s">
        <v>17</v>
      </c>
      <c r="B27" s="6" t="s">
        <v>3</v>
      </c>
      <c r="C27" s="59"/>
      <c r="D27" s="50">
        <v>3000</v>
      </c>
      <c r="E27" s="15">
        <f t="shared" si="0"/>
        <v>0</v>
      </c>
      <c r="F27" s="19"/>
      <c r="G27" s="19"/>
    </row>
    <row r="28" spans="1:7" x14ac:dyDescent="0.2">
      <c r="A28" s="56" t="s">
        <v>18</v>
      </c>
      <c r="B28" s="6" t="s">
        <v>3</v>
      </c>
      <c r="C28" s="59"/>
      <c r="D28" s="50">
        <v>500</v>
      </c>
      <c r="E28" s="15">
        <f t="shared" si="0"/>
        <v>0</v>
      </c>
      <c r="F28" s="19"/>
      <c r="G28" s="19"/>
    </row>
    <row r="29" spans="1:7" x14ac:dyDescent="0.2">
      <c r="A29" s="56" t="s">
        <v>19</v>
      </c>
      <c r="B29" s="6" t="s">
        <v>3</v>
      </c>
      <c r="C29" s="59"/>
      <c r="D29" s="50">
        <v>200</v>
      </c>
      <c r="E29" s="15">
        <f t="shared" si="0"/>
        <v>0</v>
      </c>
      <c r="F29" s="19"/>
      <c r="G29" s="19"/>
    </row>
    <row r="30" spans="1:7" x14ac:dyDescent="0.2">
      <c r="A30" s="56" t="s">
        <v>20</v>
      </c>
      <c r="B30" s="6" t="s">
        <v>3</v>
      </c>
      <c r="C30" s="59"/>
      <c r="D30" s="50">
        <v>200</v>
      </c>
      <c r="E30" s="15">
        <f t="shared" si="0"/>
        <v>0</v>
      </c>
      <c r="F30" s="19"/>
      <c r="G30" s="19"/>
    </row>
    <row r="31" spans="1:7" ht="15" customHeight="1" x14ac:dyDescent="0.2">
      <c r="A31" s="57" t="s">
        <v>21</v>
      </c>
      <c r="B31" s="8"/>
      <c r="C31" s="46"/>
      <c r="D31" s="51"/>
      <c r="E31" s="51"/>
      <c r="F31" s="19"/>
      <c r="G31" s="19"/>
    </row>
    <row r="32" spans="1:7" x14ac:dyDescent="0.2">
      <c r="A32" s="56" t="s">
        <v>22</v>
      </c>
      <c r="B32" s="6" t="s">
        <v>3</v>
      </c>
      <c r="C32" s="59"/>
      <c r="D32" s="50">
        <v>50</v>
      </c>
      <c r="E32" s="15">
        <f t="shared" si="0"/>
        <v>0</v>
      </c>
      <c r="F32" s="19"/>
      <c r="G32" s="19"/>
    </row>
    <row r="33" spans="1:7" x14ac:dyDescent="0.2">
      <c r="A33" s="56" t="s">
        <v>23</v>
      </c>
      <c r="B33" s="6" t="s">
        <v>3</v>
      </c>
      <c r="C33" s="59"/>
      <c r="D33" s="50">
        <v>200</v>
      </c>
      <c r="E33" s="15">
        <f t="shared" si="0"/>
        <v>0</v>
      </c>
      <c r="F33" s="19"/>
      <c r="G33" s="19"/>
    </row>
    <row r="34" spans="1:7" x14ac:dyDescent="0.2">
      <c r="A34" s="56" t="s">
        <v>24</v>
      </c>
      <c r="B34" s="6" t="s">
        <v>3</v>
      </c>
      <c r="C34" s="59"/>
      <c r="D34" s="50">
        <v>50</v>
      </c>
      <c r="E34" s="15">
        <f t="shared" si="0"/>
        <v>0</v>
      </c>
      <c r="F34" s="19"/>
      <c r="G34" s="19"/>
    </row>
    <row r="35" spans="1:7" ht="18" customHeight="1" x14ac:dyDescent="0.2">
      <c r="A35" s="57" t="s">
        <v>25</v>
      </c>
      <c r="B35" s="8"/>
      <c r="C35" s="46"/>
      <c r="D35" s="51"/>
      <c r="E35" s="51"/>
      <c r="F35" s="19"/>
      <c r="G35" s="19"/>
    </row>
    <row r="36" spans="1:7" x14ac:dyDescent="0.2">
      <c r="A36" s="56" t="s">
        <v>49</v>
      </c>
      <c r="B36" s="6" t="s">
        <v>3</v>
      </c>
      <c r="C36" s="59"/>
      <c r="D36" s="50">
        <v>25</v>
      </c>
      <c r="E36" s="15">
        <f t="shared" si="0"/>
        <v>0</v>
      </c>
      <c r="F36" s="19"/>
      <c r="G36" s="19"/>
    </row>
    <row r="37" spans="1:7" x14ac:dyDescent="0.2">
      <c r="A37" s="56" t="s">
        <v>50</v>
      </c>
      <c r="B37" s="6" t="s">
        <v>3</v>
      </c>
      <c r="C37" s="59"/>
      <c r="D37" s="50">
        <v>100</v>
      </c>
      <c r="E37" s="15">
        <f t="shared" si="0"/>
        <v>0</v>
      </c>
      <c r="F37" s="19"/>
      <c r="G37" s="19"/>
    </row>
    <row r="38" spans="1:7" x14ac:dyDescent="0.2">
      <c r="A38" s="56" t="s">
        <v>51</v>
      </c>
      <c r="B38" s="6" t="s">
        <v>3</v>
      </c>
      <c r="C38" s="59"/>
      <c r="D38" s="50">
        <v>25</v>
      </c>
      <c r="E38" s="15">
        <f t="shared" si="0"/>
        <v>0</v>
      </c>
      <c r="F38" s="19"/>
      <c r="G38" s="19"/>
    </row>
    <row r="39" spans="1:7" ht="16.5" customHeight="1" x14ac:dyDescent="0.2">
      <c r="A39" s="57" t="s">
        <v>26</v>
      </c>
      <c r="B39" s="8"/>
      <c r="C39" s="46"/>
      <c r="D39" s="51"/>
      <c r="E39" s="51"/>
      <c r="F39" s="19"/>
      <c r="G39" s="19"/>
    </row>
    <row r="40" spans="1:7" x14ac:dyDescent="0.2">
      <c r="A40" s="56" t="s">
        <v>52</v>
      </c>
      <c r="B40" s="6" t="s">
        <v>3</v>
      </c>
      <c r="C40" s="59"/>
      <c r="D40" s="50">
        <v>25</v>
      </c>
      <c r="E40" s="15">
        <f t="shared" si="0"/>
        <v>0</v>
      </c>
      <c r="F40" s="19"/>
      <c r="G40" s="19"/>
    </row>
    <row r="41" spans="1:7" x14ac:dyDescent="0.2">
      <c r="A41" s="56" t="s">
        <v>53</v>
      </c>
      <c r="B41" s="6" t="s">
        <v>3</v>
      </c>
      <c r="C41" s="59"/>
      <c r="D41" s="50">
        <v>50</v>
      </c>
      <c r="E41" s="15">
        <f t="shared" si="0"/>
        <v>0</v>
      </c>
      <c r="F41" s="19"/>
      <c r="G41" s="19"/>
    </row>
    <row r="42" spans="1:7" x14ac:dyDescent="0.2">
      <c r="A42" s="56" t="s">
        <v>54</v>
      </c>
      <c r="B42" s="6" t="s">
        <v>3</v>
      </c>
      <c r="C42" s="59"/>
      <c r="D42" s="50">
        <v>25</v>
      </c>
      <c r="E42" s="15">
        <f t="shared" si="0"/>
        <v>0</v>
      </c>
      <c r="F42" s="19"/>
      <c r="G42" s="19"/>
    </row>
    <row r="43" spans="1:7" ht="15" customHeight="1" x14ac:dyDescent="0.2">
      <c r="A43" s="57" t="s">
        <v>27</v>
      </c>
      <c r="B43" s="8"/>
      <c r="C43" s="46"/>
      <c r="D43" s="51"/>
      <c r="E43" s="51"/>
      <c r="F43" s="19"/>
      <c r="G43" s="19"/>
    </row>
    <row r="44" spans="1:7" x14ac:dyDescent="0.2">
      <c r="A44" s="56" t="s">
        <v>28</v>
      </c>
      <c r="B44" s="6" t="s">
        <v>3</v>
      </c>
      <c r="C44" s="59"/>
      <c r="D44" s="50">
        <v>50</v>
      </c>
      <c r="E44" s="15">
        <f t="shared" si="0"/>
        <v>0</v>
      </c>
      <c r="F44" s="19"/>
      <c r="G44" s="19"/>
    </row>
    <row r="45" spans="1:7" x14ac:dyDescent="0.2">
      <c r="A45" s="56" t="s">
        <v>29</v>
      </c>
      <c r="B45" s="6" t="s">
        <v>3</v>
      </c>
      <c r="C45" s="59"/>
      <c r="D45" s="50">
        <v>200</v>
      </c>
      <c r="E45" s="15">
        <f t="shared" si="0"/>
        <v>0</v>
      </c>
      <c r="F45" s="19"/>
      <c r="G45" s="19"/>
    </row>
    <row r="46" spans="1:7" x14ac:dyDescent="0.2">
      <c r="A46" s="56" t="s">
        <v>30</v>
      </c>
      <c r="B46" s="6" t="s">
        <v>3</v>
      </c>
      <c r="C46" s="59"/>
      <c r="D46" s="50">
        <v>100</v>
      </c>
      <c r="E46" s="15">
        <f t="shared" si="0"/>
        <v>0</v>
      </c>
      <c r="F46" s="19"/>
      <c r="G46" s="19"/>
    </row>
    <row r="47" spans="1:7" x14ac:dyDescent="0.2">
      <c r="A47" s="56" t="s">
        <v>31</v>
      </c>
      <c r="B47" s="6" t="s">
        <v>3</v>
      </c>
      <c r="C47" s="59"/>
      <c r="D47" s="50">
        <v>50</v>
      </c>
      <c r="E47" s="15">
        <f t="shared" si="0"/>
        <v>0</v>
      </c>
      <c r="F47" s="19"/>
      <c r="G47" s="19"/>
    </row>
    <row r="48" spans="1:7" ht="15.75" customHeight="1" x14ac:dyDescent="0.2">
      <c r="A48" s="57" t="s">
        <v>32</v>
      </c>
      <c r="B48" s="8"/>
      <c r="C48" s="46"/>
      <c r="D48" s="51"/>
      <c r="E48" s="51"/>
      <c r="F48" s="19"/>
      <c r="G48" s="19"/>
    </row>
    <row r="49" spans="1:7" x14ac:dyDescent="0.2">
      <c r="A49" s="56" t="s">
        <v>33</v>
      </c>
      <c r="B49" s="3" t="s">
        <v>3</v>
      </c>
      <c r="C49" s="59"/>
      <c r="D49" s="50">
        <v>25</v>
      </c>
      <c r="E49" s="15">
        <f t="shared" si="0"/>
        <v>0</v>
      </c>
      <c r="F49" s="19"/>
      <c r="G49" s="19"/>
    </row>
    <row r="50" spans="1:7" x14ac:dyDescent="0.2">
      <c r="A50" s="56" t="s">
        <v>34</v>
      </c>
      <c r="B50" s="3" t="s">
        <v>3</v>
      </c>
      <c r="C50" s="59"/>
      <c r="D50" s="50">
        <v>25</v>
      </c>
      <c r="E50" s="15">
        <f t="shared" si="0"/>
        <v>0</v>
      </c>
      <c r="F50" s="19"/>
      <c r="G50" s="19"/>
    </row>
    <row r="51" spans="1:7" x14ac:dyDescent="0.2">
      <c r="A51" s="56" t="s">
        <v>35</v>
      </c>
      <c r="B51" s="3" t="s">
        <v>3</v>
      </c>
      <c r="C51" s="59"/>
      <c r="D51" s="50">
        <v>25</v>
      </c>
      <c r="E51" s="15">
        <f t="shared" si="0"/>
        <v>0</v>
      </c>
      <c r="F51" s="19"/>
      <c r="G51" s="19"/>
    </row>
    <row r="52" spans="1:7" x14ac:dyDescent="0.2">
      <c r="A52" s="56" t="s">
        <v>36</v>
      </c>
      <c r="B52" s="3" t="s">
        <v>3</v>
      </c>
      <c r="C52" s="59"/>
      <c r="D52" s="50">
        <v>25</v>
      </c>
      <c r="E52" s="15">
        <f t="shared" si="0"/>
        <v>0</v>
      </c>
      <c r="F52" s="19"/>
      <c r="G52" s="19"/>
    </row>
    <row r="53" spans="1:7" ht="15" customHeight="1" x14ac:dyDescent="0.2">
      <c r="A53" s="57" t="s">
        <v>60</v>
      </c>
      <c r="B53" s="8"/>
      <c r="C53" s="46"/>
      <c r="D53" s="51"/>
      <c r="E53" s="52"/>
      <c r="F53" s="19"/>
      <c r="G53" s="19"/>
    </row>
    <row r="54" spans="1:7" x14ac:dyDescent="0.2">
      <c r="A54" s="56" t="s">
        <v>37</v>
      </c>
      <c r="B54" s="6" t="s">
        <v>3</v>
      </c>
      <c r="C54" s="59"/>
      <c r="D54" s="50">
        <v>25</v>
      </c>
      <c r="E54" s="15">
        <f t="shared" si="0"/>
        <v>0</v>
      </c>
      <c r="F54" s="19"/>
      <c r="G54" s="19"/>
    </row>
    <row r="55" spans="1:7" x14ac:dyDescent="0.2">
      <c r="A55" s="56" t="s">
        <v>38</v>
      </c>
      <c r="B55" s="6" t="s">
        <v>3</v>
      </c>
      <c r="C55" s="59"/>
      <c r="D55" s="50">
        <v>100</v>
      </c>
      <c r="E55" s="15">
        <f t="shared" si="0"/>
        <v>0</v>
      </c>
      <c r="F55" s="19"/>
      <c r="G55" s="19"/>
    </row>
    <row r="56" spans="1:7" x14ac:dyDescent="0.2">
      <c r="A56" s="56" t="s">
        <v>39</v>
      </c>
      <c r="B56" s="6" t="s">
        <v>3</v>
      </c>
      <c r="C56" s="59"/>
      <c r="D56" s="50">
        <v>25</v>
      </c>
      <c r="E56" s="15">
        <f t="shared" si="0"/>
        <v>0</v>
      </c>
      <c r="F56" s="19"/>
      <c r="G56" s="19"/>
    </row>
    <row r="57" spans="1:7" x14ac:dyDescent="0.2">
      <c r="A57" s="56" t="s">
        <v>40</v>
      </c>
      <c r="B57" s="7" t="s">
        <v>3</v>
      </c>
      <c r="C57" s="59"/>
      <c r="D57" s="50">
        <v>25</v>
      </c>
      <c r="E57" s="15">
        <f t="shared" si="0"/>
        <v>0</v>
      </c>
      <c r="F57" s="19"/>
      <c r="G57" s="19"/>
    </row>
    <row r="58" spans="1:7" ht="15.75" customHeight="1" x14ac:dyDescent="0.2">
      <c r="A58" s="57" t="s">
        <v>41</v>
      </c>
      <c r="B58" s="9"/>
      <c r="C58" s="47"/>
      <c r="D58" s="52"/>
      <c r="E58" s="51"/>
      <c r="F58" s="19"/>
      <c r="G58" s="19"/>
    </row>
    <row r="59" spans="1:7" x14ac:dyDescent="0.2">
      <c r="A59" s="56" t="s">
        <v>42</v>
      </c>
      <c r="B59" s="7" t="s">
        <v>3</v>
      </c>
      <c r="C59" s="59"/>
      <c r="D59" s="50">
        <v>25</v>
      </c>
      <c r="E59" s="15">
        <f t="shared" si="0"/>
        <v>0</v>
      </c>
      <c r="F59" s="19"/>
      <c r="G59" s="19"/>
    </row>
    <row r="60" spans="1:7" x14ac:dyDescent="0.2">
      <c r="A60" s="56" t="s">
        <v>43</v>
      </c>
      <c r="B60" s="7" t="s">
        <v>3</v>
      </c>
      <c r="C60" s="59"/>
      <c r="D60" s="50">
        <v>25</v>
      </c>
      <c r="E60" s="15">
        <f t="shared" si="0"/>
        <v>0</v>
      </c>
      <c r="F60" s="19"/>
      <c r="G60" s="19"/>
    </row>
    <row r="61" spans="1:7" x14ac:dyDescent="0.2">
      <c r="A61" s="56" t="s">
        <v>44</v>
      </c>
      <c r="B61" s="7" t="s">
        <v>3</v>
      </c>
      <c r="C61" s="59"/>
      <c r="D61" s="50">
        <v>25</v>
      </c>
      <c r="E61" s="15">
        <f t="shared" si="0"/>
        <v>0</v>
      </c>
      <c r="F61" s="19"/>
      <c r="G61" s="19"/>
    </row>
    <row r="62" spans="1:7" x14ac:dyDescent="0.2">
      <c r="A62" s="56" t="s">
        <v>45</v>
      </c>
      <c r="B62" s="7" t="s">
        <v>3</v>
      </c>
      <c r="C62" s="59"/>
      <c r="D62" s="50">
        <v>25</v>
      </c>
      <c r="E62" s="15">
        <f t="shared" si="0"/>
        <v>0</v>
      </c>
      <c r="F62" s="19"/>
      <c r="G62" s="19"/>
    </row>
    <row r="63" spans="1:7" ht="14.25" customHeight="1" x14ac:dyDescent="0.2">
      <c r="A63" s="57" t="s">
        <v>46</v>
      </c>
      <c r="B63" s="9"/>
      <c r="C63" s="46"/>
      <c r="D63" s="51"/>
      <c r="E63" s="51"/>
      <c r="F63" s="19"/>
      <c r="G63" s="19"/>
    </row>
    <row r="64" spans="1:7" x14ac:dyDescent="0.2">
      <c r="A64" s="56" t="s">
        <v>55</v>
      </c>
      <c r="B64" s="7" t="s">
        <v>3</v>
      </c>
      <c r="C64" s="59"/>
      <c r="D64" s="50">
        <v>2200</v>
      </c>
      <c r="E64" s="15">
        <f t="shared" si="0"/>
        <v>0</v>
      </c>
      <c r="F64" s="19"/>
      <c r="G64" s="19"/>
    </row>
    <row r="65" spans="1:7" ht="16.5" customHeight="1" x14ac:dyDescent="0.2">
      <c r="A65" s="57" t="s">
        <v>47</v>
      </c>
      <c r="B65" s="9"/>
      <c r="C65" s="46"/>
      <c r="D65" s="51"/>
      <c r="E65" s="51"/>
      <c r="F65" s="19"/>
      <c r="G65" s="19"/>
    </row>
    <row r="66" spans="1:7" ht="18" customHeight="1" thickBot="1" x14ac:dyDescent="0.25">
      <c r="A66" s="56" t="s">
        <v>48</v>
      </c>
      <c r="B66" s="10" t="s">
        <v>3</v>
      </c>
      <c r="C66" s="59"/>
      <c r="D66" s="50">
        <v>30</v>
      </c>
      <c r="E66" s="15">
        <f>C66*D66</f>
        <v>0</v>
      </c>
      <c r="F66" s="19"/>
      <c r="G66" s="19"/>
    </row>
    <row r="67" spans="1:7" ht="16.5" customHeight="1" thickTop="1" x14ac:dyDescent="0.2">
      <c r="A67" s="60" t="s">
        <v>4</v>
      </c>
      <c r="B67" s="61"/>
      <c r="C67" s="62"/>
      <c r="D67" s="62"/>
      <c r="E67" s="34">
        <f>SUM(E11:E66)</f>
        <v>0</v>
      </c>
      <c r="F67" s="19"/>
      <c r="G67" s="19"/>
    </row>
    <row r="68" spans="1:7" ht="18" customHeight="1" thickBot="1" x14ac:dyDescent="0.25">
      <c r="A68" s="63" t="s">
        <v>8</v>
      </c>
      <c r="B68" s="64"/>
      <c r="C68" s="64"/>
      <c r="D68" s="64"/>
      <c r="E68" s="35">
        <f>E67*3</f>
        <v>0</v>
      </c>
      <c r="F68" s="19"/>
      <c r="G68" s="19"/>
    </row>
    <row r="69" spans="1:7" ht="12.75" customHeight="1" thickTop="1" x14ac:dyDescent="0.2">
      <c r="A69" s="36"/>
      <c r="B69" s="22"/>
      <c r="C69" s="23"/>
      <c r="D69" s="23"/>
      <c r="E69" s="24"/>
      <c r="F69" s="19"/>
      <c r="G69" s="19"/>
    </row>
    <row r="70" spans="1:7" x14ac:dyDescent="0.2">
      <c r="A70" s="37" t="s">
        <v>9</v>
      </c>
      <c r="B70" s="22"/>
      <c r="C70" s="23"/>
      <c r="D70" s="23"/>
      <c r="E70" s="24"/>
      <c r="F70" s="19"/>
      <c r="G70" s="19"/>
    </row>
    <row r="71" spans="1:7" x14ac:dyDescent="0.2">
      <c r="A71" s="37"/>
      <c r="B71" s="22"/>
      <c r="C71" s="23"/>
      <c r="D71" s="23"/>
      <c r="E71" s="24"/>
      <c r="F71" s="19"/>
      <c r="G71" s="19"/>
    </row>
    <row r="72" spans="1:7" x14ac:dyDescent="0.2">
      <c r="A72" s="38"/>
      <c r="B72" s="4"/>
      <c r="C72" s="5"/>
      <c r="D72" s="5"/>
      <c r="E72" s="39"/>
      <c r="F72" s="19"/>
      <c r="G72" s="19"/>
    </row>
    <row r="73" spans="1:7" x14ac:dyDescent="0.2">
      <c r="A73" s="18"/>
      <c r="B73" s="40"/>
      <c r="C73" s="18"/>
      <c r="D73" s="66"/>
      <c r="E73" s="66"/>
      <c r="F73" s="19"/>
      <c r="G73" s="19"/>
    </row>
    <row r="74" spans="1:7" x14ac:dyDescent="0.2">
      <c r="A74" s="41" t="s">
        <v>59</v>
      </c>
      <c r="B74" s="42"/>
      <c r="C74" s="42"/>
      <c r="D74" s="65" t="s">
        <v>5</v>
      </c>
      <c r="E74" s="65"/>
      <c r="F74" s="19"/>
      <c r="G74" s="19"/>
    </row>
    <row r="75" spans="1:7" x14ac:dyDescent="0.2">
      <c r="A75" s="43"/>
      <c r="B75" s="43"/>
      <c r="C75" s="44"/>
      <c r="D75" s="44"/>
      <c r="E75" s="43"/>
      <c r="F75" s="19"/>
      <c r="G75" s="19"/>
    </row>
    <row r="76" spans="1:7" x14ac:dyDescent="0.2">
      <c r="A76" s="43"/>
      <c r="B76" s="43"/>
      <c r="C76" s="44"/>
      <c r="D76" s="44"/>
      <c r="E76" s="43"/>
      <c r="F76" s="19"/>
      <c r="G76" s="19"/>
    </row>
    <row r="77" spans="1:7" x14ac:dyDescent="0.2">
      <c r="A77" s="19"/>
      <c r="B77" s="19"/>
      <c r="C77" s="20"/>
      <c r="D77" s="20"/>
      <c r="E77" s="19"/>
      <c r="F77" s="19"/>
      <c r="G77" s="19"/>
    </row>
    <row r="78" spans="1:7" x14ac:dyDescent="0.2">
      <c r="A78" s="19"/>
      <c r="B78" s="19"/>
      <c r="C78" s="20"/>
      <c r="D78" s="20"/>
      <c r="E78" s="19"/>
      <c r="F78" s="19"/>
      <c r="G78" s="19"/>
    </row>
  </sheetData>
  <sheetProtection password="8643" sheet="1" objects="1" scenarios="1" formatCells="0" formatColumns="0" formatRows="0" selectLockedCells="1"/>
  <mergeCells count="4">
    <mergeCell ref="A67:D67"/>
    <mergeCell ref="A68:D68"/>
    <mergeCell ref="D74:E74"/>
    <mergeCell ref="D73:E73"/>
  </mergeCells>
  <pageMargins left="0.35433070866141736" right="0.15748031496062992" top="0.46" bottom="0.45" header="0.31496062992125984" footer="0.31496062992125984"/>
  <pageSetup paperSize="9" orientation="landscape" r:id="rId1"/>
  <headerFooter>
    <oddFooter>&amp;R&amp;"Tahoma,Navadno"&amp;8  Stran&amp;P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Predračun!Tiskanje_naslovov</vt:lpstr>
    </vt:vector>
  </TitlesOfParts>
  <Company>JHL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Darko</cp:lastModifiedBy>
  <cp:lastPrinted>2018-05-10T09:28:48Z</cp:lastPrinted>
  <dcterms:created xsi:type="dcterms:W3CDTF">2017-01-26T13:19:29Z</dcterms:created>
  <dcterms:modified xsi:type="dcterms:W3CDTF">2018-06-19T20:18:15Z</dcterms:modified>
</cp:coreProperties>
</file>