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LPT\2021\LPT-12-21 Dobava opreme gradbiščnih semaforjev\Objava\"/>
    </mc:Choice>
  </mc:AlternateContent>
  <bookViews>
    <workbookView xWindow="0" yWindow="0" windowWidth="12930" windowHeight="13515"/>
  </bookViews>
  <sheets>
    <sheet name="Ponudbeni predračun" sheetId="1" r:id="rId1"/>
  </sheets>
  <definedNames>
    <definedName name="_xlnm.Print_Titles" localSheetId="0">'Ponudbeni predračun'!$7:$7</definedName>
  </definedNames>
  <calcPr calcId="162913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1" i="1"/>
  <c r="G28" i="1" l="1"/>
  <c r="G30" i="1" s="1"/>
  <c r="G29" i="1" s="1"/>
</calcChain>
</file>

<file path=xl/sharedStrings.xml><?xml version="1.0" encoding="utf-8"?>
<sst xmlns="http://schemas.openxmlformats.org/spreadsheetml/2006/main" count="71" uniqueCount="56">
  <si>
    <t>1.</t>
  </si>
  <si>
    <t>2.</t>
  </si>
  <si>
    <t>3.</t>
  </si>
  <si>
    <t>6.</t>
  </si>
  <si>
    <t>7.</t>
  </si>
  <si>
    <t>8.</t>
  </si>
  <si>
    <t>9.</t>
  </si>
  <si>
    <t>žig</t>
  </si>
  <si>
    <t>10.</t>
  </si>
  <si>
    <t>11.</t>
  </si>
  <si>
    <t>12.</t>
  </si>
  <si>
    <t>13.</t>
  </si>
  <si>
    <t>14.</t>
  </si>
  <si>
    <t>15.</t>
  </si>
  <si>
    <t>Enota</t>
  </si>
  <si>
    <t>PONUDBENI PREDRAČUN</t>
  </si>
  <si>
    <t>Cena na enoto v EUR brez DDV</t>
  </si>
  <si>
    <t>Skupaj v EUR brez DDV</t>
  </si>
  <si>
    <t>PONUDBEN PREDRAČUN št. _____________________________</t>
  </si>
  <si>
    <t>______________________________________</t>
  </si>
  <si>
    <t>__________________________</t>
  </si>
  <si>
    <t>4.</t>
  </si>
  <si>
    <t>5.</t>
  </si>
  <si>
    <t>16.</t>
  </si>
  <si>
    <t>17.</t>
  </si>
  <si>
    <t>Ponudbene cene, navedene v posameznih postavkah ponudbenega predračuna, vključujejo vse materialne in nematerialne stroške, ki bodo potrebni za izvedbo predmeta naročila, vključno s stroški dela in stroški prevoza.</t>
  </si>
  <si>
    <t>OPIS POSTAVKE</t>
  </si>
  <si>
    <t>Menjava staro za novo ali popolna obnovitev MHP50 s prom.znakom</t>
  </si>
  <si>
    <t>KOS</t>
  </si>
  <si>
    <t>LED display za zapore</t>
  </si>
  <si>
    <t>LED znak spremenljive vsebine z vmesnikom za daljinsko povezavo</t>
  </si>
  <si>
    <t>Prikazovalnik časa za pešce LED bel</t>
  </si>
  <si>
    <t>Prikazovalnik časa za vozila LED dvobarni</t>
  </si>
  <si>
    <t>Prikazovalnik grafični za pešce LED</t>
  </si>
  <si>
    <t>Prikazovalnik LED 3 vrstični</t>
  </si>
  <si>
    <t>Prikazovalnik LED PAZI VLAK</t>
  </si>
  <si>
    <t>Prikazovalnik LED prosta park.mesta 1 vrs.</t>
  </si>
  <si>
    <t>Prometno odvisni mobilni semaforji z rad.povezavo</t>
  </si>
  <si>
    <t>Utripalnik LED talni</t>
  </si>
  <si>
    <t>PAR</t>
  </si>
  <si>
    <t>PONUDBENA VREDNOST ZA OBDOBJE 36 MESECEV v EUR brez DDV</t>
  </si>
  <si>
    <t>PONUDBENA VREDNOST ZA OBDOBJE 36 MESECEV v EUR z DDV</t>
  </si>
  <si>
    <t xml:space="preserve"> DDV 22%</t>
  </si>
  <si>
    <t xml:space="preserve">  (podpis odgovorne osebe)</t>
  </si>
  <si>
    <t xml:space="preserve">                           (kraj, datum)                                                              </t>
  </si>
  <si>
    <t>Priloga 2/2</t>
  </si>
  <si>
    <t>Prikazovalnik hitrosti z napisom (81xmx64cm)</t>
  </si>
  <si>
    <t>LED prikazovalnik prostih parkirnih mest-2 vrstični</t>
  </si>
  <si>
    <t>Prikazovalnik hitrosti  (92xmx114cm), z vključitvijo v nadzorni program za obdobje 5 let</t>
  </si>
  <si>
    <t>Prikazovalnik hitrosti (60xmx100cm) kot npr. MHP50, z vključitvijo v nadzorni program za obdobje 5 let</t>
  </si>
  <si>
    <t>Menjava staro za novo ali popolna obnovitev MHP50 z dodat.led prikaz., z vključitvijo v nadzorni program za obdobje 5 let</t>
  </si>
  <si>
    <t>Vključitev prikazovalnika hitrosti v strežnik za nadzor</t>
  </si>
  <si>
    <r>
      <rPr>
        <b/>
        <sz val="11"/>
        <color indexed="8"/>
        <rFont val="Tahoma"/>
        <family val="2"/>
        <charset val="238"/>
      </rPr>
      <t>Ponudnik:</t>
    </r>
    <r>
      <rPr>
        <sz val="11"/>
        <color indexed="8"/>
        <rFont val="Tahoma"/>
        <family val="2"/>
        <charset val="238"/>
      </rPr>
      <t xml:space="preserve"> ________________________________________________________________, ki oddajamo ponudbo za javno naročilo:</t>
    </r>
  </si>
  <si>
    <r>
      <rPr>
        <b/>
        <sz val="11"/>
        <color indexed="8"/>
        <rFont val="Tahoma"/>
        <family val="2"/>
        <charset val="238"/>
      </rPr>
      <t>LPT- 12/21 - Dobava opreme gradbiščnih semaforjev in spremenljive signalizacije</t>
    </r>
    <r>
      <rPr>
        <sz val="11"/>
        <color indexed="8"/>
        <rFont val="Tahoma"/>
        <family val="2"/>
        <charset val="238"/>
      </rPr>
      <t xml:space="preserve">, </t>
    </r>
    <r>
      <rPr>
        <u/>
        <sz val="11"/>
        <color indexed="8"/>
        <rFont val="Tahoma"/>
        <family val="2"/>
        <charset val="238"/>
      </rPr>
      <t>prilagamo</t>
    </r>
  </si>
  <si>
    <t>Zap. št.</t>
  </si>
  <si>
    <t>Okvirna količina za tri 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</si>
</sst>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;[Red]#,##0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ahoma"/>
      <family val="2"/>
      <charset val="238"/>
    </font>
    <font>
      <sz val="8"/>
      <name val="Calibri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Tahoma"/>
      <family val="2"/>
      <charset val="238"/>
    </font>
    <font>
      <b/>
      <sz val="10"/>
      <color theme="9" tint="-0.249977111117893"/>
      <name val="Tahoma"/>
      <family val="2"/>
      <charset val="238"/>
    </font>
    <font>
      <sz val="10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u/>
      <sz val="11"/>
      <color indexed="8"/>
      <name val="Tahoma"/>
      <family val="2"/>
      <charset val="238"/>
    </font>
    <font>
      <sz val="10"/>
      <color rgb="FF000000"/>
      <name val="Tahoma"/>
      <family val="2"/>
      <charset val="238"/>
    </font>
    <font>
      <i/>
      <sz val="10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protection locked="0"/>
    </xf>
    <xf numFmtId="4" fontId="10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15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4" fontId="7" fillId="0" borderId="0" xfId="0" applyNumberFormat="1" applyFont="1" applyProtection="1"/>
    <xf numFmtId="0" fontId="8" fillId="0" borderId="0" xfId="0" applyFont="1" applyProtection="1"/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/>
    </xf>
    <xf numFmtId="165" fontId="4" fillId="0" borderId="2" xfId="0" applyNumberFormat="1" applyFont="1" applyBorder="1" applyAlignment="1" applyProtection="1">
      <alignment horizontal="right" vertical="center"/>
    </xf>
    <xf numFmtId="4" fontId="5" fillId="0" borderId="4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vertical="center" wrapText="1"/>
    </xf>
    <xf numFmtId="0" fontId="18" fillId="0" borderId="5" xfId="0" applyFont="1" applyBorder="1" applyProtection="1"/>
    <xf numFmtId="0" fontId="17" fillId="0" borderId="2" xfId="0" applyFont="1" applyFill="1" applyBorder="1" applyAlignment="1" applyProtection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 readingOrder="1"/>
    </xf>
    <xf numFmtId="0" fontId="20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/>
    </xf>
    <xf numFmtId="0" fontId="20" fillId="0" borderId="3" xfId="0" applyFont="1" applyFill="1" applyBorder="1" applyAlignment="1">
      <alignment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4" fillId="0" borderId="0" xfId="0" applyFont="1" applyBorder="1" applyProtection="1">
      <protection locked="0"/>
    </xf>
    <xf numFmtId="0" fontId="4" fillId="0" borderId="3" xfId="0" applyFont="1" applyBorder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horizontal="justify" vertical="center" wrapText="1"/>
    </xf>
    <xf numFmtId="0" fontId="16" fillId="0" borderId="6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right" vertical="center"/>
    </xf>
    <xf numFmtId="0" fontId="16" fillId="0" borderId="4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 wrapText="1" readingOrder="1"/>
    </xf>
  </cellXfs>
  <cellStyles count="4">
    <cellStyle name="Navadno" xfId="0" builtinId="0"/>
    <cellStyle name="Navadno 10" xfId="1"/>
    <cellStyle name="Navadno 2" xfId="2"/>
    <cellStyle name="Navadno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I37"/>
  <sheetViews>
    <sheetView tabSelected="1" zoomScale="118" zoomScaleNormal="118" workbookViewId="0">
      <selection activeCell="C32" sqref="B32:G37"/>
    </sheetView>
  </sheetViews>
  <sheetFormatPr defaultColWidth="9" defaultRowHeight="14.25" x14ac:dyDescent="0.2"/>
  <cols>
    <col min="1" max="1" width="1.85546875" style="1" customWidth="1"/>
    <col min="2" max="2" width="5.42578125" style="2" customWidth="1"/>
    <col min="3" max="3" width="65" style="1" customWidth="1"/>
    <col min="4" max="4" width="11.5703125" style="1" customWidth="1"/>
    <col min="5" max="5" width="15.140625" style="1" customWidth="1"/>
    <col min="6" max="6" width="16.85546875" style="1" customWidth="1"/>
    <col min="7" max="7" width="20.28515625" style="1" customWidth="1"/>
    <col min="8" max="8" width="9" style="1"/>
    <col min="9" max="9" width="11.5703125" style="1" bestFit="1" customWidth="1"/>
    <col min="10" max="16384" width="9" style="1"/>
  </cols>
  <sheetData>
    <row r="1" spans="2:7" ht="7.5" customHeight="1" x14ac:dyDescent="0.2"/>
    <row r="2" spans="2:7" x14ac:dyDescent="0.2">
      <c r="B2" s="29"/>
      <c r="C2" s="30" t="s">
        <v>15</v>
      </c>
      <c r="D2" s="31"/>
      <c r="E2" s="31"/>
      <c r="F2" s="31"/>
      <c r="G2" s="32" t="s">
        <v>45</v>
      </c>
    </row>
    <row r="3" spans="2:7" ht="22.5" customHeight="1" x14ac:dyDescent="0.2">
      <c r="B3" s="7"/>
      <c r="C3" s="19"/>
      <c r="D3" s="19"/>
      <c r="E3" s="19"/>
      <c r="F3" s="19"/>
      <c r="G3" s="19"/>
    </row>
    <row r="4" spans="2:7" ht="9.75" customHeight="1" x14ac:dyDescent="0.2">
      <c r="B4" s="7"/>
      <c r="C4" s="19"/>
      <c r="D4" s="19"/>
      <c r="E4" s="19"/>
      <c r="F4" s="19"/>
      <c r="G4" s="19"/>
    </row>
    <row r="5" spans="2:7" ht="17.25" customHeight="1" x14ac:dyDescent="0.2">
      <c r="B5" s="41" t="s">
        <v>52</v>
      </c>
      <c r="C5" s="42"/>
      <c r="D5" s="42"/>
      <c r="E5" s="42"/>
      <c r="F5" s="42"/>
      <c r="G5" s="42"/>
    </row>
    <row r="6" spans="2:7" ht="12.75" customHeight="1" x14ac:dyDescent="0.2">
      <c r="B6" s="21"/>
      <c r="C6" s="22"/>
      <c r="D6" s="19"/>
      <c r="E6" s="20"/>
      <c r="F6" s="20"/>
      <c r="G6" s="20"/>
    </row>
    <row r="7" spans="2:7" ht="40.5" customHeight="1" x14ac:dyDescent="0.2">
      <c r="B7" s="46" t="s">
        <v>53</v>
      </c>
      <c r="C7" s="46"/>
      <c r="D7" s="46"/>
      <c r="E7" s="46"/>
      <c r="F7" s="46"/>
      <c r="G7" s="46"/>
    </row>
    <row r="8" spans="2:7" ht="33.75" customHeight="1" x14ac:dyDescent="0.2">
      <c r="B8" s="45" t="s">
        <v>18</v>
      </c>
      <c r="C8" s="45"/>
      <c r="D8" s="19"/>
      <c r="E8" s="19"/>
      <c r="F8" s="19"/>
      <c r="G8" s="19"/>
    </row>
    <row r="9" spans="2:7" ht="35.25" customHeight="1" x14ac:dyDescent="0.2">
      <c r="B9" s="8"/>
      <c r="C9" s="9"/>
      <c r="D9" s="19"/>
      <c r="E9" s="19"/>
      <c r="F9" s="19"/>
      <c r="G9" s="19"/>
    </row>
    <row r="10" spans="2:7" ht="39" customHeight="1" x14ac:dyDescent="0.2">
      <c r="B10" s="38" t="s">
        <v>54</v>
      </c>
      <c r="C10" s="37" t="s">
        <v>26</v>
      </c>
      <c r="D10" s="38" t="s">
        <v>14</v>
      </c>
      <c r="E10" s="38" t="s">
        <v>55</v>
      </c>
      <c r="F10" s="38" t="s">
        <v>16</v>
      </c>
      <c r="G10" s="38" t="s">
        <v>17</v>
      </c>
    </row>
    <row r="11" spans="2:7" ht="27" customHeight="1" x14ac:dyDescent="0.2">
      <c r="B11" s="23" t="s">
        <v>0</v>
      </c>
      <c r="C11" s="35" t="s">
        <v>37</v>
      </c>
      <c r="D11" s="36" t="s">
        <v>39</v>
      </c>
      <c r="E11" s="36">
        <v>3</v>
      </c>
      <c r="F11" s="33"/>
      <c r="G11" s="39">
        <f>F11*E11</f>
        <v>0</v>
      </c>
    </row>
    <row r="12" spans="2:7" ht="33" customHeight="1" x14ac:dyDescent="0.2">
      <c r="B12" s="23" t="s">
        <v>1</v>
      </c>
      <c r="C12" s="35" t="s">
        <v>38</v>
      </c>
      <c r="D12" s="36" t="s">
        <v>28</v>
      </c>
      <c r="E12" s="36">
        <v>76</v>
      </c>
      <c r="F12" s="33"/>
      <c r="G12" s="39">
        <f t="shared" ref="G12:G27" si="0">F12*E12</f>
        <v>0</v>
      </c>
    </row>
    <row r="13" spans="2:7" ht="32.25" customHeight="1" x14ac:dyDescent="0.2">
      <c r="B13" s="23" t="s">
        <v>2</v>
      </c>
      <c r="C13" s="35" t="s">
        <v>29</v>
      </c>
      <c r="D13" s="36" t="s">
        <v>28</v>
      </c>
      <c r="E13" s="36">
        <v>2</v>
      </c>
      <c r="F13" s="33"/>
      <c r="G13" s="39">
        <f t="shared" si="0"/>
        <v>0</v>
      </c>
    </row>
    <row r="14" spans="2:7" ht="29.25" customHeight="1" x14ac:dyDescent="0.2">
      <c r="B14" s="23" t="s">
        <v>21</v>
      </c>
      <c r="C14" s="40" t="s">
        <v>46</v>
      </c>
      <c r="D14" s="36" t="s">
        <v>28</v>
      </c>
      <c r="E14" s="36">
        <v>6</v>
      </c>
      <c r="F14" s="33"/>
      <c r="G14" s="39">
        <f t="shared" si="0"/>
        <v>0</v>
      </c>
    </row>
    <row r="15" spans="2:7" ht="24.75" customHeight="1" x14ac:dyDescent="0.2">
      <c r="B15" s="23" t="s">
        <v>22</v>
      </c>
      <c r="C15" s="40" t="s">
        <v>35</v>
      </c>
      <c r="D15" s="36" t="s">
        <v>28</v>
      </c>
      <c r="E15" s="36">
        <v>10</v>
      </c>
      <c r="F15" s="33"/>
      <c r="G15" s="39">
        <f t="shared" si="0"/>
        <v>0</v>
      </c>
    </row>
    <row r="16" spans="2:7" ht="24" customHeight="1" x14ac:dyDescent="0.2">
      <c r="B16" s="23" t="s">
        <v>3</v>
      </c>
      <c r="C16" s="40" t="s">
        <v>31</v>
      </c>
      <c r="D16" s="36" t="s">
        <v>28</v>
      </c>
      <c r="E16" s="36">
        <v>20</v>
      </c>
      <c r="F16" s="33"/>
      <c r="G16" s="39">
        <f t="shared" si="0"/>
        <v>0</v>
      </c>
    </row>
    <row r="17" spans="2:9" ht="25.5" customHeight="1" x14ac:dyDescent="0.2">
      <c r="B17" s="23" t="s">
        <v>4</v>
      </c>
      <c r="C17" s="40" t="s">
        <v>32</v>
      </c>
      <c r="D17" s="36" t="s">
        <v>28</v>
      </c>
      <c r="E17" s="36">
        <v>16</v>
      </c>
      <c r="F17" s="33"/>
      <c r="G17" s="39">
        <f t="shared" si="0"/>
        <v>0</v>
      </c>
    </row>
    <row r="18" spans="2:9" ht="25.5" customHeight="1" x14ac:dyDescent="0.2">
      <c r="B18" s="23" t="s">
        <v>5</v>
      </c>
      <c r="C18" s="40" t="s">
        <v>34</v>
      </c>
      <c r="D18" s="36" t="s">
        <v>28</v>
      </c>
      <c r="E18" s="36">
        <v>2</v>
      </c>
      <c r="F18" s="33"/>
      <c r="G18" s="39">
        <f t="shared" si="0"/>
        <v>0</v>
      </c>
    </row>
    <row r="19" spans="2:9" ht="22.5" customHeight="1" x14ac:dyDescent="0.2">
      <c r="B19" s="23" t="s">
        <v>6</v>
      </c>
      <c r="C19" s="40" t="s">
        <v>47</v>
      </c>
      <c r="D19" s="36" t="s">
        <v>28</v>
      </c>
      <c r="E19" s="36">
        <v>2</v>
      </c>
      <c r="F19" s="33"/>
      <c r="G19" s="39">
        <f t="shared" si="0"/>
        <v>0</v>
      </c>
    </row>
    <row r="20" spans="2:9" ht="25.5" x14ac:dyDescent="0.2">
      <c r="B20" s="23" t="s">
        <v>8</v>
      </c>
      <c r="C20" s="40" t="s">
        <v>48</v>
      </c>
      <c r="D20" s="36" t="s">
        <v>28</v>
      </c>
      <c r="E20" s="36">
        <v>3</v>
      </c>
      <c r="F20" s="33"/>
      <c r="G20" s="39">
        <f t="shared" si="0"/>
        <v>0</v>
      </c>
      <c r="I20" s="18"/>
    </row>
    <row r="21" spans="2:9" ht="24" customHeight="1" x14ac:dyDescent="0.2">
      <c r="B21" s="23" t="s">
        <v>9</v>
      </c>
      <c r="C21" s="40" t="s">
        <v>30</v>
      </c>
      <c r="D21" s="36" t="s">
        <v>28</v>
      </c>
      <c r="E21" s="36">
        <v>2</v>
      </c>
      <c r="F21" s="33"/>
      <c r="G21" s="39">
        <f t="shared" si="0"/>
        <v>0</v>
      </c>
    </row>
    <row r="22" spans="2:9" ht="27" customHeight="1" x14ac:dyDescent="0.2">
      <c r="B22" s="23" t="s">
        <v>10</v>
      </c>
      <c r="C22" s="40" t="s">
        <v>49</v>
      </c>
      <c r="D22" s="36" t="s">
        <v>28</v>
      </c>
      <c r="E22" s="36">
        <v>3</v>
      </c>
      <c r="F22" s="33"/>
      <c r="G22" s="39">
        <f t="shared" si="0"/>
        <v>0</v>
      </c>
    </row>
    <row r="23" spans="2:9" ht="25.5" customHeight="1" x14ac:dyDescent="0.2">
      <c r="B23" s="23" t="s">
        <v>11</v>
      </c>
      <c r="C23" s="40" t="s">
        <v>27</v>
      </c>
      <c r="D23" s="36" t="s">
        <v>28</v>
      </c>
      <c r="E23" s="36">
        <v>3</v>
      </c>
      <c r="F23" s="33"/>
      <c r="G23" s="39">
        <f t="shared" si="0"/>
        <v>0</v>
      </c>
    </row>
    <row r="24" spans="2:9" ht="27.75" customHeight="1" x14ac:dyDescent="0.2">
      <c r="B24" s="23" t="s">
        <v>12</v>
      </c>
      <c r="C24" s="40" t="s">
        <v>33</v>
      </c>
      <c r="D24" s="36" t="s">
        <v>28</v>
      </c>
      <c r="E24" s="36">
        <v>2</v>
      </c>
      <c r="F24" s="33"/>
      <c r="G24" s="39">
        <f t="shared" si="0"/>
        <v>0</v>
      </c>
    </row>
    <row r="25" spans="2:9" ht="26.25" customHeight="1" x14ac:dyDescent="0.2">
      <c r="B25" s="23" t="s">
        <v>13</v>
      </c>
      <c r="C25" s="40" t="s">
        <v>50</v>
      </c>
      <c r="D25" s="36" t="s">
        <v>28</v>
      </c>
      <c r="E25" s="36">
        <v>2</v>
      </c>
      <c r="F25" s="33"/>
      <c r="G25" s="39">
        <f t="shared" si="0"/>
        <v>0</v>
      </c>
    </row>
    <row r="26" spans="2:9" ht="26.25" customHeight="1" x14ac:dyDescent="0.2">
      <c r="B26" s="23" t="s">
        <v>23</v>
      </c>
      <c r="C26" s="40" t="s">
        <v>36</v>
      </c>
      <c r="D26" s="36" t="s">
        <v>28</v>
      </c>
      <c r="E26" s="36">
        <v>1</v>
      </c>
      <c r="F26" s="33"/>
      <c r="G26" s="39">
        <f t="shared" si="0"/>
        <v>0</v>
      </c>
    </row>
    <row r="27" spans="2:9" ht="24" customHeight="1" x14ac:dyDescent="0.2">
      <c r="B27" s="23" t="s">
        <v>24</v>
      </c>
      <c r="C27" s="40" t="s">
        <v>51</v>
      </c>
      <c r="D27" s="36" t="s">
        <v>28</v>
      </c>
      <c r="E27" s="36">
        <v>12</v>
      </c>
      <c r="F27" s="33"/>
      <c r="G27" s="39">
        <f t="shared" si="0"/>
        <v>0</v>
      </c>
    </row>
    <row r="28" spans="2:9" ht="30.75" customHeight="1" x14ac:dyDescent="0.2">
      <c r="B28" s="24"/>
      <c r="C28" s="47" t="s">
        <v>40</v>
      </c>
      <c r="D28" s="48"/>
      <c r="E28" s="48"/>
      <c r="F28" s="49"/>
      <c r="G28" s="28">
        <f>SUM(G11:G27)</f>
        <v>0</v>
      </c>
      <c r="I28" s="18"/>
    </row>
    <row r="29" spans="2:9" ht="18" customHeight="1" x14ac:dyDescent="0.2">
      <c r="B29" s="24"/>
      <c r="C29" s="44" t="s">
        <v>42</v>
      </c>
      <c r="D29" s="44"/>
      <c r="E29" s="44"/>
      <c r="F29" s="44"/>
      <c r="G29" s="27">
        <f>G30-G28</f>
        <v>0</v>
      </c>
    </row>
    <row r="30" spans="2:9" x14ac:dyDescent="0.2">
      <c r="B30" s="24"/>
      <c r="C30" s="50" t="s">
        <v>41</v>
      </c>
      <c r="D30" s="50"/>
      <c r="E30" s="50"/>
      <c r="F30" s="50"/>
      <c r="G30" s="25">
        <f>G28*1.22</f>
        <v>0</v>
      </c>
    </row>
    <row r="31" spans="2:9" x14ac:dyDescent="0.2">
      <c r="B31" s="3"/>
      <c r="C31" s="10"/>
      <c r="D31" s="10"/>
      <c r="E31" s="10"/>
      <c r="F31" s="10"/>
      <c r="G31" s="26"/>
    </row>
    <row r="32" spans="2:9" ht="36" customHeight="1" x14ac:dyDescent="0.2">
      <c r="B32" s="7"/>
      <c r="C32" s="51" t="s">
        <v>25</v>
      </c>
      <c r="D32" s="51"/>
      <c r="E32" s="51"/>
      <c r="F32" s="51"/>
      <c r="G32" s="51"/>
    </row>
    <row r="33" spans="2:9" ht="36" customHeight="1" x14ac:dyDescent="0.2">
      <c r="B33" s="7"/>
      <c r="C33" s="34"/>
      <c r="D33" s="34"/>
      <c r="E33" s="34"/>
      <c r="F33" s="34"/>
      <c r="G33" s="34"/>
    </row>
    <row r="34" spans="2:9" ht="36" customHeight="1" x14ac:dyDescent="0.2">
      <c r="B34" s="7"/>
      <c r="C34" s="34"/>
      <c r="D34" s="34"/>
      <c r="E34" s="34"/>
      <c r="F34" s="34"/>
      <c r="G34" s="34"/>
    </row>
    <row r="35" spans="2:9" x14ac:dyDescent="0.2">
      <c r="B35" s="7"/>
      <c r="C35" s="19"/>
      <c r="D35" s="19"/>
      <c r="E35" s="19"/>
      <c r="F35" s="19"/>
      <c r="G35" s="19"/>
    </row>
    <row r="36" spans="2:9" ht="15" x14ac:dyDescent="0.25">
      <c r="B36" s="11"/>
      <c r="C36" s="12" t="s">
        <v>19</v>
      </c>
      <c r="D36" s="13"/>
      <c r="E36" s="13"/>
      <c r="F36" s="12" t="s">
        <v>20</v>
      </c>
      <c r="G36" s="14"/>
      <c r="H36" s="4"/>
      <c r="I36" s="5"/>
    </row>
    <row r="37" spans="2:9" x14ac:dyDescent="0.2">
      <c r="B37" s="43" t="s">
        <v>44</v>
      </c>
      <c r="C37" s="43"/>
      <c r="D37" s="15" t="s">
        <v>7</v>
      </c>
      <c r="E37" s="16"/>
      <c r="F37" s="17" t="s">
        <v>43</v>
      </c>
      <c r="G37" s="15"/>
      <c r="H37" s="6"/>
      <c r="I37" s="6"/>
    </row>
  </sheetData>
  <sheetProtection formatCells="0" formatColumns="0" formatRows="0" selectLockedCells="1"/>
  <mergeCells count="8">
    <mergeCell ref="B5:G5"/>
    <mergeCell ref="B37:C37"/>
    <mergeCell ref="C29:F29"/>
    <mergeCell ref="B8:C8"/>
    <mergeCell ref="B7:G7"/>
    <mergeCell ref="C28:F28"/>
    <mergeCell ref="C30:F30"/>
    <mergeCell ref="C32:G32"/>
  </mergeCells>
  <phoneticPr fontId="3" type="noConversion"/>
  <pageMargins left="0.51181102362204722" right="0.47244094488188981" top="0.55118110236220474" bottom="0.35433070866141736" header="0.11811023622047245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Ponudbeni predračun</vt:lpstr>
      <vt:lpstr>'Ponudbeni predračun'!Tiskanje_naslovov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sjn</dc:creator>
  <cp:lastModifiedBy>Uporabnik sistema Windows</cp:lastModifiedBy>
  <cp:lastPrinted>2020-11-13T12:18:19Z</cp:lastPrinted>
  <dcterms:created xsi:type="dcterms:W3CDTF">2009-02-04T08:47:54Z</dcterms:created>
  <dcterms:modified xsi:type="dcterms:W3CDTF">2021-05-28T07:09:07Z</dcterms:modified>
</cp:coreProperties>
</file>