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LPT\2021\LPT-4-21 Dobava ročnega delovnega orodja\"/>
    </mc:Choice>
  </mc:AlternateContent>
  <bookViews>
    <workbookView xWindow="0" yWindow="0" windowWidth="13560" windowHeight="12870"/>
  </bookViews>
  <sheets>
    <sheet name="popis za ročno orodje" sheetId="1" r:id="rId1"/>
  </sheets>
  <definedNames>
    <definedName name="_xlnm._FilterDatabase" localSheetId="0" hidden="1">'popis za ročno orodje'!$A$6:$K$387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4" i="1" l="1"/>
  <c r="K83" i="1"/>
  <c r="K82" i="1"/>
  <c r="K81" i="1"/>
  <c r="K80" i="1"/>
  <c r="K79" i="1"/>
  <c r="K78" i="1"/>
  <c r="K77" i="1"/>
  <c r="K75" i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6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7" i="1"/>
  <c r="K388" i="1" l="1"/>
  <c r="K389" i="1" l="1"/>
  <c r="K390" i="1" s="1"/>
</calcChain>
</file>

<file path=xl/sharedStrings.xml><?xml version="1.0" encoding="utf-8"?>
<sst xmlns="http://schemas.openxmlformats.org/spreadsheetml/2006/main" count="1234" uniqueCount="515">
  <si>
    <t>postavka</t>
  </si>
  <si>
    <t>kos</t>
  </si>
  <si>
    <t>UNIOR</t>
  </si>
  <si>
    <t>Adapter 1/2-3/8 udarni G-6650020</t>
  </si>
  <si>
    <t>GEDORE</t>
  </si>
  <si>
    <t>Adapter 1/4 U-607976</t>
  </si>
  <si>
    <t>grt</t>
  </si>
  <si>
    <t>Adapter bit grt. TT-231421009</t>
  </si>
  <si>
    <t>TENG TOOLS</t>
  </si>
  <si>
    <t>Bat za kamen 2000 U-601843</t>
  </si>
  <si>
    <t>Bat za kamen 3000 U-601844</t>
  </si>
  <si>
    <t>Bat za kamen 5000 U-601847</t>
  </si>
  <si>
    <t>Bat za kamen 8000 U-601849</t>
  </si>
  <si>
    <t>Čeljust navojna 10 HSS-G</t>
  </si>
  <si>
    <t>BOC</t>
  </si>
  <si>
    <t>Čeljust navojna 12 HSS-G</t>
  </si>
  <si>
    <t>Čeljust navojna 14 HSS-G</t>
  </si>
  <si>
    <t>Čeljust navojna 16 HSS-G</t>
  </si>
  <si>
    <t>Čeljust navojna 18 HSS-G</t>
  </si>
  <si>
    <t>Čeljust navojna 20 HSS-G</t>
  </si>
  <si>
    <t>Čeljust navojna 22 HSS-G</t>
  </si>
  <si>
    <t>Čeljust navojna 24 HSS-G</t>
  </si>
  <si>
    <t>Čeljust navojna 6 HSS-G</t>
  </si>
  <si>
    <t>Čeljust navojna 8 HSS-G</t>
  </si>
  <si>
    <t>Čopič univerzalni 70X15mm</t>
  </si>
  <si>
    <t>FORCH</t>
  </si>
  <si>
    <t>7361 FORCH</t>
  </si>
  <si>
    <t>Čopič za radiatorje, dolg ukrivljen</t>
  </si>
  <si>
    <t>019842</t>
  </si>
  <si>
    <t>Disk lamelni LBD F29 125 A-40 K SWATY</t>
  </si>
  <si>
    <t>WEILER</t>
  </si>
  <si>
    <t>Disk lamelni LBD F29 125 A-60 K SWATY</t>
  </si>
  <si>
    <t>Disk lamelni LBD F29 125 A-80 K SWATY</t>
  </si>
  <si>
    <t>Disk lamelni LBD INOX KRIV125A-40K SWATY</t>
  </si>
  <si>
    <t>Disk lamelni LBD INOX KRIV125Z-60K SWATY</t>
  </si>
  <si>
    <t>Disk lamelni LBD INOX KRIV125Z-80K SWATY</t>
  </si>
  <si>
    <t>Dozirnik za silikonski kit</t>
  </si>
  <si>
    <t>000872</t>
  </si>
  <si>
    <t>Drog lomilni L1100</t>
  </si>
  <si>
    <t>TKS LOVRENC</t>
  </si>
  <si>
    <t>Drog lomilni L600 montirno železo</t>
  </si>
  <si>
    <t>Drog lomilni pajsar</t>
  </si>
  <si>
    <t>Glava za sondo VM, 600 vodljiva, gibljiv</t>
  </si>
  <si>
    <t>PROCON</t>
  </si>
  <si>
    <t>VM GVGTFAM4F</t>
  </si>
  <si>
    <t>Glava za sondo VM, 600 z očesom…M4</t>
  </si>
  <si>
    <t>VM GVGOM4F</t>
  </si>
  <si>
    <t>PETEZE</t>
  </si>
  <si>
    <t>EX PG444</t>
  </si>
  <si>
    <t>Grablje lesene Konte</t>
  </si>
  <si>
    <t>KONTE</t>
  </si>
  <si>
    <t>Grablje vrtne plastične</t>
  </si>
  <si>
    <t>DOLENC</t>
  </si>
  <si>
    <t>MUTA</t>
  </si>
  <si>
    <t>FLUKE</t>
  </si>
  <si>
    <t>Izbijač z ročajem grt. U-620066</t>
  </si>
  <si>
    <t>Izvijač CR grt. U-617026</t>
  </si>
  <si>
    <t>Izvijač CR grt. U-617030</t>
  </si>
  <si>
    <t>Izvijač Inbus 10</t>
  </si>
  <si>
    <t>Izvijač Inbus 12</t>
  </si>
  <si>
    <t>Izvijač Inbus 2</t>
  </si>
  <si>
    <t>Izvijač Inbus 3</t>
  </si>
  <si>
    <t>Izvijač Inbus 4</t>
  </si>
  <si>
    <t>Izvijač Inbus 5</t>
  </si>
  <si>
    <t>Izvijač Inbus 6</t>
  </si>
  <si>
    <t>Izvijač Inbus 8</t>
  </si>
  <si>
    <t>Izvijač natični 10</t>
  </si>
  <si>
    <t>Izvijač natični 13</t>
  </si>
  <si>
    <t>Izvijač natični 7</t>
  </si>
  <si>
    <t>Izvijač natični 8</t>
  </si>
  <si>
    <t>Izvijač preizkuš.nap. 140 U-617659</t>
  </si>
  <si>
    <t>Izvijač preizkuš.nap. 180 U-617660</t>
  </si>
  <si>
    <t>Izvijač TBI grt. U-611986</t>
  </si>
  <si>
    <t>Izvijač Torx z luknjo 7kos grt.</t>
  </si>
  <si>
    <t>Izvijač Torx z luknjo TXB T15</t>
  </si>
  <si>
    <t>Izvijač Torx z luknjo TXB T20</t>
  </si>
  <si>
    <t>Izvijač Torx z luknjo TXB T20, 300mm</t>
  </si>
  <si>
    <t>Izvijač Torx z luknjo TXB T25</t>
  </si>
  <si>
    <t>Izvijač Torx z luknjo Txb T27</t>
  </si>
  <si>
    <t>Izvijač Torx z luknjo TXB T30</t>
  </si>
  <si>
    <t>Izvijač Torx z luknjo TXB T40</t>
  </si>
  <si>
    <t>Izvijač Torx z luknjo TXB T7</t>
  </si>
  <si>
    <t>Izvijač Torx z luknjo TXB T8</t>
  </si>
  <si>
    <t>Izvijač Torx z luknjo TXB T9</t>
  </si>
  <si>
    <t>Izvijač Torx, z luknjo TXB T10</t>
  </si>
  <si>
    <t>Izvijač Torx, z luknjo TXB T15, 300mm</t>
  </si>
  <si>
    <t>Izvijač za varovalke SL/PH1</t>
  </si>
  <si>
    <t>Izvijač za varovalke SL/PH2</t>
  </si>
  <si>
    <t>Izvijači 2150-2160PH grt.6 G-1482319</t>
  </si>
  <si>
    <t>Izvijači 2150-2160PZ grt.6 G-1482300</t>
  </si>
  <si>
    <t>Izvijači 2170-2160PH VDE grt.7 G-1616048</t>
  </si>
  <si>
    <t>Kaseta za orodje plastična 414X280X260</t>
  </si>
  <si>
    <t>Kladivo 1000 ključav. U-601807</t>
  </si>
  <si>
    <t>Kladivo 300 ključav. U-601802</t>
  </si>
  <si>
    <t>Kladivo 500 ključav. U-601804</t>
  </si>
  <si>
    <t>Kladivo varilno U-601838</t>
  </si>
  <si>
    <t>Klešče cevne "S"oblika 1 1/2"</t>
  </si>
  <si>
    <t>Klešče cevne in univerz. UNIOR grt.</t>
  </si>
  <si>
    <t>Klešče cevne nastavljive ravne 5" UNIOR grt.</t>
  </si>
  <si>
    <t>Klešče elektronik ravne U-620074</t>
  </si>
  <si>
    <t>Klešče elektronik ščipalne U-620072</t>
  </si>
  <si>
    <t>Klešče kombinirane 160 U-607867</t>
  </si>
  <si>
    <t>Klešče kombinirane 200 U-607869</t>
  </si>
  <si>
    <t>Klešče modul 8140-01</t>
  </si>
  <si>
    <t>Klešče modul 8140-02</t>
  </si>
  <si>
    <t>Klešče multi elektro 160 U-612782</t>
  </si>
  <si>
    <t>Klešče ploščate 140 U-607878</t>
  </si>
  <si>
    <t>Klešče rezalec kablov V180</t>
  </si>
  <si>
    <t>Klešče ročaj za spojne nastavke + nož 11</t>
  </si>
  <si>
    <t>1305003</t>
  </si>
  <si>
    <t>Klešče seger 140 grt. U-621624</t>
  </si>
  <si>
    <t xml:space="preserve">Klešče snemalne 160 JC G-6708630 </t>
  </si>
  <si>
    <t>Klešče snemalne 160 U-607882</t>
  </si>
  <si>
    <t>Klešče snemalne 160 VDE G-1552074</t>
  </si>
  <si>
    <t>Klešče ščipalne 140 JC G-6742730</t>
  </si>
  <si>
    <t>Klešče ščipalne 160 JC G-6743380</t>
  </si>
  <si>
    <t>Klešče ščipalne 160 U-607883</t>
  </si>
  <si>
    <t>Klešče ščipalne 185 JC G-2910934</t>
  </si>
  <si>
    <t>Klešče ščipalne 200 U-607884</t>
  </si>
  <si>
    <t>Klešče ščipalne močne 160 U-617686</t>
  </si>
  <si>
    <t>Klešče telefonske 170 U-607876</t>
  </si>
  <si>
    <t xml:space="preserve">Klešče telefonske 200 krive U-607967 </t>
  </si>
  <si>
    <t>Klešče telefonske 200 U-607877</t>
  </si>
  <si>
    <t>Klešče univerzalne 175 U-607348</t>
  </si>
  <si>
    <t>Klešče univerzalne 240 U-603160</t>
  </si>
  <si>
    <t>Klešče univerzalne 240 U-615032</t>
  </si>
  <si>
    <t>Klešče varilne 210 U-616494</t>
  </si>
  <si>
    <t>Klešče varilne 280 grip U-601142</t>
  </si>
  <si>
    <t>Klešče varilne 280 grip U-601144</t>
  </si>
  <si>
    <t>Klešče z vretenom grip U-616722</t>
  </si>
  <si>
    <t>Klešče z vretenom grip U-616724</t>
  </si>
  <si>
    <t>Klešče za armature U-608729</t>
  </si>
  <si>
    <t>Klešče za kab.kontakte 0,08-10</t>
  </si>
  <si>
    <t>Klešče za kab.kontakte 240 U-601136</t>
  </si>
  <si>
    <t>Klešče za kab.kontakte 240 U-605806</t>
  </si>
  <si>
    <t>Klešče za kab.kontakte 6-50 U-621555</t>
  </si>
  <si>
    <t>Klešče za kab.kontakte grip U-621550</t>
  </si>
  <si>
    <t>Klešče za kable 320 G-6725130</t>
  </si>
  <si>
    <t>Klešče za kable 500 G-6725210</t>
  </si>
  <si>
    <t>Klešče za kovice U-615454</t>
  </si>
  <si>
    <t>Klešče za rezanje cevi grip U-619255</t>
  </si>
  <si>
    <t xml:space="preserve">Klešče za žice KT  8 WM </t>
  </si>
  <si>
    <t>WEIDMULLER</t>
  </si>
  <si>
    <t xml:space="preserve">Klešče za žice KT12 WM </t>
  </si>
  <si>
    <t>Ključ cevni 10x11 U-600699</t>
  </si>
  <si>
    <t>Ključ cevni 12x13 U-600700</t>
  </si>
  <si>
    <t>Ključ cevni 14x15 U-600701</t>
  </si>
  <si>
    <t>Ključ cevni 16x17 U-600702</t>
  </si>
  <si>
    <t>Ključ cevni 18x19 U-600703</t>
  </si>
  <si>
    <t>Ključ cevni 20x22 U-600705</t>
  </si>
  <si>
    <t>Ključ cevni 21x23 U-600706</t>
  </si>
  <si>
    <t>Ključ cevni 24x27 U-600723</t>
  </si>
  <si>
    <t>Ključ cevni 25x28 U-600708</t>
  </si>
  <si>
    <t>Ključ cevni 30x32 U-602557</t>
  </si>
  <si>
    <t>Ključ cevni 6-32 grt. U-600710</t>
  </si>
  <si>
    <t>Ključ cevni 6x7 U-600696</t>
  </si>
  <si>
    <t>Ključ cevni 8x9 U-600697</t>
  </si>
  <si>
    <t>Ključ nasadni 13 1/2 impact U-618941</t>
  </si>
  <si>
    <t>Ključ nasadni 14 1/2 impact U-618942</t>
  </si>
  <si>
    <t>Ključ nasadni 16 1/2 impact U-618944</t>
  </si>
  <si>
    <t>Ključ nasadni 17 1/2 impact U-618945</t>
  </si>
  <si>
    <t>Ključ nasadni 18 1/2 impact U-618946</t>
  </si>
  <si>
    <t>Ključ nasadni 19 1/2 impact U-618947</t>
  </si>
  <si>
    <t>Ključ nasadni 21 1/2 impact U-618948</t>
  </si>
  <si>
    <t>Ključ nasadni 22 1/2 impact U-618949</t>
  </si>
  <si>
    <t>Ključ nasadni 23 1/2 impact U-618950</t>
  </si>
  <si>
    <t xml:space="preserve">Ključ nasadni 24 1/2 impact U-618951 </t>
  </si>
  <si>
    <t xml:space="preserve">Ključ inbus 1,5-12 grt. U-617080 </t>
  </si>
  <si>
    <t>Ključ inbus 2-10 grt. U-610914</t>
  </si>
  <si>
    <t>Ključ inbus 3-19 grt. U-601061</t>
  </si>
  <si>
    <t>Ključ inbus Tročaj grt. U-608879</t>
  </si>
  <si>
    <t>Ključ inbus TX Tročaj grt. U-608880</t>
  </si>
  <si>
    <t>Ključ inbus v držalu grt. U-617146</t>
  </si>
  <si>
    <t>Ključ nasadni 1/2 10 dolg</t>
  </si>
  <si>
    <t>Ključ nasadni 1/2 10 kratek</t>
  </si>
  <si>
    <t>Ključ nasadni 1/2 13 dolg</t>
  </si>
  <si>
    <t>Ključ nasadni 1/2 13 kratek</t>
  </si>
  <si>
    <t>Ključ nasadni 1/2 17 dolg</t>
  </si>
  <si>
    <t>Ključ nasadni 1/2 19 dolg</t>
  </si>
  <si>
    <t>Ključ nasadni 1/2 24 dolg</t>
  </si>
  <si>
    <t>Ključ nasadni 1/2 27 dolg</t>
  </si>
  <si>
    <t>Ključ nasadni 1/2 30 dolg</t>
  </si>
  <si>
    <t>Ključ nasadni 1/2 8 kratek</t>
  </si>
  <si>
    <t>Ključ nasadni 1/2 grt. U-611939</t>
  </si>
  <si>
    <t>Ključ nasadni 1/2 grt. U-611944</t>
  </si>
  <si>
    <t>Ključ nasadni 1/4 10 dolg</t>
  </si>
  <si>
    <t>Ključ nasadni 1/4 7 dolg</t>
  </si>
  <si>
    <t>Ključ nasadni 1/4 8 dolg</t>
  </si>
  <si>
    <t>Ključ nasadni 1/4 9 dolg</t>
  </si>
  <si>
    <t xml:space="preserve">Ključ nasadni 3/4 17 dolg-udarni </t>
  </si>
  <si>
    <t xml:space="preserve">Ključ nasadni 3/4 19 dolg-udarni </t>
  </si>
  <si>
    <t xml:space="preserve">Ključ nasadni 3/4 21 dolg-udarni </t>
  </si>
  <si>
    <t xml:space="preserve">Ključ nasadni 3/4 22 dolg-udarni </t>
  </si>
  <si>
    <t xml:space="preserve">Ključ nasadni 3/4 24 dolg-udarni </t>
  </si>
  <si>
    <t>Ključ nasadni 3/4 24 dolg-udarni L270</t>
  </si>
  <si>
    <t>OZAT</t>
  </si>
  <si>
    <t>12M24L270</t>
  </si>
  <si>
    <t xml:space="preserve">Ključ nasadni 3/4 27 dolg-udarni </t>
  </si>
  <si>
    <t>Ključ nasadni 3/4 27 dolg-udarni L270</t>
  </si>
  <si>
    <t>1217M27L270</t>
  </si>
  <si>
    <t xml:space="preserve">Ključ nasadni 3/4 32 dolg-udarni </t>
  </si>
  <si>
    <t>Ključ nasadni 3/4 32 dolg-udarni L270</t>
  </si>
  <si>
    <t>12M32L270</t>
  </si>
  <si>
    <t xml:space="preserve">Ključ nasadni 3/4 36 dolg-udarni </t>
  </si>
  <si>
    <t>Ključ nasadni 3/4 36 dolg-udarni L270</t>
  </si>
  <si>
    <t>12M36L270</t>
  </si>
  <si>
    <t xml:space="preserve">Ključ nasadni 3/4 41 dolg-udarni </t>
  </si>
  <si>
    <t>Ključ nasadni 3/4 41 dolg-udarni L270</t>
  </si>
  <si>
    <t>1226M41L270</t>
  </si>
  <si>
    <t>Ključ nasadni 3/8 grt.</t>
  </si>
  <si>
    <t>Ključ nasadni ITX 19T-45 G-</t>
  </si>
  <si>
    <t>Ključ nasadni ITX 19T-45-100 G-</t>
  </si>
  <si>
    <t>Ključ nasadni z magnetom in vpenj grt.</t>
  </si>
  <si>
    <t>Ključ obroč raglja UNIOR grt.</t>
  </si>
  <si>
    <t>Ključ odvijač U-616830</t>
  </si>
  <si>
    <t>Ključ s kavljem gib. 15-35 U-615027</t>
  </si>
  <si>
    <t>Ključ s kavljem gib. 35-50 U-615028</t>
  </si>
  <si>
    <t>Ključ s kavljem gib. 50-80 U-615029</t>
  </si>
  <si>
    <t>Ključ s kavljem gib. 80-120 U-615030</t>
  </si>
  <si>
    <t xml:space="preserve">Ključ Torx grt.7 T10-T40 </t>
  </si>
  <si>
    <t>Ključ univerzalni U-601018</t>
  </si>
  <si>
    <t>Ključ univerzalni U-612873</t>
  </si>
  <si>
    <t>Ključ univerzalni U-617247</t>
  </si>
  <si>
    <t>Ključ univerzalni U-617248</t>
  </si>
  <si>
    <t>Ključ vil.obr. 10 dolg</t>
  </si>
  <si>
    <t>Ključ vil.obr. 13 dolg</t>
  </si>
  <si>
    <t>Ključ vil.obr. 13 preklop.raglja</t>
  </si>
  <si>
    <t>Ključ vil.obr. 17 dolg</t>
  </si>
  <si>
    <t>Ključ vil.obr. 17 preklop.raglja</t>
  </si>
  <si>
    <t>Ključ vil.obr. 19 dolg</t>
  </si>
  <si>
    <t>Ključ vil.obr. 19 preklop.raglja</t>
  </si>
  <si>
    <t>Ključ vil.obr. 24 dolg</t>
  </si>
  <si>
    <t>Ključ vil.obr. 24 preklop.raglja</t>
  </si>
  <si>
    <t>Ključ vil.obr. 27 dolg</t>
  </si>
  <si>
    <t>Ključ vil.obr. 27 preklop.raglja</t>
  </si>
  <si>
    <t>Ključ vil.obr. grt. U-600384</t>
  </si>
  <si>
    <t>Ključ vil.obr. raglja preklop grt. U-623710</t>
  </si>
  <si>
    <t>Ključ vilice grt. U-600106</t>
  </si>
  <si>
    <t>Ključi inbus</t>
  </si>
  <si>
    <t>Ključi torx</t>
  </si>
  <si>
    <t>Žage kronska HSS grt.14 19-76mm</t>
  </si>
  <si>
    <t>Kovček oganizator za orodje Tstak V</t>
  </si>
  <si>
    <t>Stanly</t>
  </si>
  <si>
    <t>DWST1-71194</t>
  </si>
  <si>
    <t>Kovček robustni za orodje JET3000</t>
  </si>
  <si>
    <t>Kovček robustni za orodje JET5000</t>
  </si>
  <si>
    <t>Kovček robustni za orodje JET6000</t>
  </si>
  <si>
    <t>Kovček voziček pro mobile 61X42X38cm</t>
  </si>
  <si>
    <t>1-92-904</t>
  </si>
  <si>
    <t>Kovček za orodje Combo Tstak II + IV</t>
  </si>
  <si>
    <t>DWST1-70702</t>
  </si>
  <si>
    <t>Kovček za orodje Tstak I</t>
  </si>
  <si>
    <t>DWST1-70704</t>
  </si>
  <si>
    <t>Kovček za orodje Tstak IV</t>
  </si>
  <si>
    <t>DWST1-70706</t>
  </si>
  <si>
    <t>Kovček za orodje Tstak VI (23L)</t>
  </si>
  <si>
    <t>DWST1-71195</t>
  </si>
  <si>
    <t>Kramp nasajen, predelan</t>
  </si>
  <si>
    <t>DEL FABBRO</t>
  </si>
  <si>
    <t>Krtača žična ročna, 5 vrstna</t>
  </si>
  <si>
    <t>ŽIMA</t>
  </si>
  <si>
    <t>Krtača žičnata UNIOR 619739</t>
  </si>
  <si>
    <t>Lepilo za sondo</t>
  </si>
  <si>
    <t>68152-4</t>
  </si>
  <si>
    <t>Listi ža žago U-621532</t>
  </si>
  <si>
    <t>Lopata gradbena, metača nasajena</t>
  </si>
  <si>
    <t>MTECH</t>
  </si>
  <si>
    <t>Lopata -šafla</t>
  </si>
  <si>
    <t>Lopata zidarska</t>
  </si>
  <si>
    <t>Lopatica pleskarska - 3 delna (50-80-100</t>
  </si>
  <si>
    <t>Mazalka za mast v tubah</t>
  </si>
  <si>
    <t>Mazalka za masti U-619936</t>
  </si>
  <si>
    <t>Mazalka za olje U-619935</t>
  </si>
  <si>
    <t>Mešalo za mase</t>
  </si>
  <si>
    <t>METABO</t>
  </si>
  <si>
    <t>Meter 3m U-612132</t>
  </si>
  <si>
    <t>Meter 5m U-612133</t>
  </si>
  <si>
    <t>Meter 8m U-612134</t>
  </si>
  <si>
    <t>Metla sirkova</t>
  </si>
  <si>
    <t>Metla za ceste</t>
  </si>
  <si>
    <t>Modul za Koax konektorje RG 58-71</t>
  </si>
  <si>
    <t>Nastavek vij. grt.172 G-R45603172</t>
  </si>
  <si>
    <t>Nastavek vij. grt.42 666-042 G-3100316</t>
  </si>
  <si>
    <t>Nož za snemanje izol. Jokari 30155</t>
  </si>
  <si>
    <t>Jokari</t>
  </si>
  <si>
    <t>Nož univerzalni U-616853</t>
  </si>
  <si>
    <t>Nož za snemanje izol. G-2955393</t>
  </si>
  <si>
    <t>Nož za snemanje izol. G-6698300</t>
  </si>
  <si>
    <t>Omelo ročno</t>
  </si>
  <si>
    <t>Papir brusni 230X280mm GR100</t>
  </si>
  <si>
    <t>003265</t>
  </si>
  <si>
    <t>Papir brusni 230X280mm GR120</t>
  </si>
  <si>
    <t>310209</t>
  </si>
  <si>
    <t>Papir brusni 230X280mm GR150</t>
  </si>
  <si>
    <t>003269</t>
  </si>
  <si>
    <t>Papir brusni 230X280mm GR40</t>
  </si>
  <si>
    <t>003260</t>
  </si>
  <si>
    <t>Papir brusni 230X280mm GR60</t>
  </si>
  <si>
    <t>003261</t>
  </si>
  <si>
    <t>Papir brusni 230X280mm GR80 S</t>
  </si>
  <si>
    <t>003263</t>
  </si>
  <si>
    <t>Pila fina grt. U-619469</t>
  </si>
  <si>
    <t>Pila groba grt. U-612930</t>
  </si>
  <si>
    <t>Pila polfina grt. U-612932</t>
  </si>
  <si>
    <t>Pinceta koničasta kriva  U-619284</t>
  </si>
  <si>
    <t>Pinceta koničasta križna U-619285</t>
  </si>
  <si>
    <t>Pinceta koničasta U-619283</t>
  </si>
  <si>
    <t>Podaljšek 1/2 kardan G-6655410</t>
  </si>
  <si>
    <t>Podaljšek 125 1/2 G-6655250</t>
  </si>
  <si>
    <t>Podaljšek 250 1/2 G-6650100</t>
  </si>
  <si>
    <t>Preizkuševalec elektronski fluke T150</t>
  </si>
  <si>
    <t>Pribor za ceste omelo Žima 60cm</t>
  </si>
  <si>
    <t>Primež 200 U-621570</t>
  </si>
  <si>
    <t>Primež z nak.vrtljiv 150 mm GEDORE-red</t>
  </si>
  <si>
    <t>Primež za cevi UNIOR 619613</t>
  </si>
  <si>
    <t>Raglja dvosmerna 1/2 U-611782</t>
  </si>
  <si>
    <t>Rezalec cevi UNIOR 601108</t>
  </si>
  <si>
    <t>Rezalec matic od M16-24 1.26/3 Gedore</t>
  </si>
  <si>
    <t>Rezalka diamantna vsestranska za AKKU, 1</t>
  </si>
  <si>
    <t>MARCRIST</t>
  </si>
  <si>
    <t>Rezalka diamantna vsestranska, 230mm</t>
  </si>
  <si>
    <t>Rezalka husqvarna (železo beton) 350X25,</t>
  </si>
  <si>
    <t>Rezalka inox 125x1.0x22</t>
  </si>
  <si>
    <t>Rezalka inox 230x2.0 x22</t>
  </si>
  <si>
    <t>Rezalka plošča za jeklo 115X3,0X22</t>
  </si>
  <si>
    <t>Rezalka plošča za jeklo 125X3,0X22</t>
  </si>
  <si>
    <t>Rezalka plošča za jeklo 230X3,0X22</t>
  </si>
  <si>
    <t>Rezilo za rezalec cevi U-601109</t>
  </si>
  <si>
    <t>Rezilo za rezalec cevi U-612137</t>
  </si>
  <si>
    <t>Rolo kabelski PVC 40 m</t>
  </si>
  <si>
    <t>EMOS</t>
  </si>
  <si>
    <t>Sekira Spalt-Fix dolga</t>
  </si>
  <si>
    <t>OXNEKOPF</t>
  </si>
  <si>
    <t>Sekira Split-Quick kratka</t>
  </si>
  <si>
    <t>Sonda nastavek kolešček za M6</t>
  </si>
  <si>
    <t>TU 76622</t>
  </si>
  <si>
    <t>Sonda predvleka VM GVNYL405NP, 4mm, 5m</t>
  </si>
  <si>
    <t>8575</t>
  </si>
  <si>
    <t>Sonda predvleka VM GVNYL410NP, 4mm, 10m</t>
  </si>
  <si>
    <t>8549</t>
  </si>
  <si>
    <t>Sonda predvleka VM GVNYL415NP, 4mm, 15m</t>
  </si>
  <si>
    <t>8550</t>
  </si>
  <si>
    <t>Sonda vlečna 20m spiralna rumena</t>
  </si>
  <si>
    <t>TU 63543AR-4519</t>
  </si>
  <si>
    <t>Sonda vlečna spiralna na kolutu  Fi6mm,</t>
  </si>
  <si>
    <t>TU 68152AR-SET</t>
  </si>
  <si>
    <t>Spona mizarska UNIOR 601789</t>
  </si>
  <si>
    <t>Strgalo za odstranjevanje nalepk 40 mm</t>
  </si>
  <si>
    <t>OLFA</t>
  </si>
  <si>
    <t>*091511220421</t>
  </si>
  <si>
    <t>Strgalo za odstranjevanje nalepk trapez</t>
  </si>
  <si>
    <t>CONMETALL</t>
  </si>
  <si>
    <t>Sveder 10 HSS-G spiralni profi</t>
  </si>
  <si>
    <t>Sveder 10 navojni strojni dolg</t>
  </si>
  <si>
    <t>Sveder 10 navojni strojni kratek</t>
  </si>
  <si>
    <t xml:space="preserve">Sveder 10,5 HSS-G, spiralni profi </t>
  </si>
  <si>
    <t xml:space="preserve">Sveder 11 HSS-G, spiralni profi </t>
  </si>
  <si>
    <t xml:space="preserve">Sveder 11,5 HSS-G, spiralni profi </t>
  </si>
  <si>
    <t xml:space="preserve">Sveder 1-10 grt.170 </t>
  </si>
  <si>
    <t>Sveder 1-13 grt.</t>
  </si>
  <si>
    <t xml:space="preserve">Sveder 12 HSS-G, spiralni profi </t>
  </si>
  <si>
    <t>Sveder 12 navojni strojni dolg</t>
  </si>
  <si>
    <t>Sveder 12 navojni strojni kratek</t>
  </si>
  <si>
    <t xml:space="preserve">Sveder 12,5 HSS-G, spiralni profi </t>
  </si>
  <si>
    <t xml:space="preserve">Sveder 13 HSS-G, spiralni profi </t>
  </si>
  <si>
    <t>Sveder 16 HSS-G, spiralni drejan na 10</t>
  </si>
  <si>
    <t xml:space="preserve">Sveder 2,5 HSS-G, spiralni profi </t>
  </si>
  <si>
    <t xml:space="preserve">Sveder 3 HSS-G, spiralni profi </t>
  </si>
  <si>
    <t>Sveder 3 navojni strojni dolg</t>
  </si>
  <si>
    <t>Sveder 3 navojni strojni kratek</t>
  </si>
  <si>
    <t xml:space="preserve">Sveder 3,2 HSS-G, spiralni profi </t>
  </si>
  <si>
    <t xml:space="preserve">Sveder 3,5 HSS-G, spiralni profi </t>
  </si>
  <si>
    <t>Sveder 4 navojni strojni dolg</t>
  </si>
  <si>
    <t>Sveder 4 navojni strojni kratek</t>
  </si>
  <si>
    <t xml:space="preserve">Sveder 4,2 HSS-G, spiralni profi </t>
  </si>
  <si>
    <t xml:space="preserve">Sveder 4,5 HSS-G, spiralni profi </t>
  </si>
  <si>
    <t xml:space="preserve">Sveder 4,8 HSS-G, spiralni profi </t>
  </si>
  <si>
    <t xml:space="preserve">Sveder 5 HSS-G, spiralni profi </t>
  </si>
  <si>
    <t>Sveder 5 navojni strojni dolg</t>
  </si>
  <si>
    <t>Sveder 5 navojni strojni kratek</t>
  </si>
  <si>
    <t xml:space="preserve">Sveder 5,5 HSS-G, spiralni profi </t>
  </si>
  <si>
    <t xml:space="preserve">Sveder 6 HSS-G, spiralni profi </t>
  </si>
  <si>
    <t>Sveder 6 navojni strojni dolg</t>
  </si>
  <si>
    <t>Sveder 6 navojni strojni kratek</t>
  </si>
  <si>
    <t xml:space="preserve">Sveder 6,5 HSS-G, spiralni profi </t>
  </si>
  <si>
    <t xml:space="preserve">Sveder 7 HSS-G, spiralni profi </t>
  </si>
  <si>
    <t xml:space="preserve">Sveder 7,5 HSS-G, spiralni profi </t>
  </si>
  <si>
    <t xml:space="preserve">Sveder 8 HSS-G, spiralni profi </t>
  </si>
  <si>
    <t>Sveder 8 navojni strojni dolg</t>
  </si>
  <si>
    <t>Sveder 8 navojni strojni kratek</t>
  </si>
  <si>
    <t xml:space="preserve">Sveder 8,5 HSS-G, spiralni profi </t>
  </si>
  <si>
    <t xml:space="preserve">Sveder 9 HSS-G, spiralni profi </t>
  </si>
  <si>
    <t>Sveder navojni in čeljusti navojne grt.</t>
  </si>
  <si>
    <t>Sveder stopničasti BOC 1762-13-30003</t>
  </si>
  <si>
    <t>Sveder stopničasti HSS-G grt.</t>
  </si>
  <si>
    <t>Svetilka naglavna, 200 lm GLEAM</t>
  </si>
  <si>
    <t>MARELD</t>
  </si>
  <si>
    <t>Svinčnik grt. U-617724</t>
  </si>
  <si>
    <t>Škarje vrtne</t>
  </si>
  <si>
    <t>Škarje za pločevino 280 U-615039</t>
  </si>
  <si>
    <t>Škarje za trto U-601580</t>
  </si>
  <si>
    <t>Škarje za veje U-601590</t>
  </si>
  <si>
    <t>Škarje za veje U-603522</t>
  </si>
  <si>
    <t>Škarje za veje, teleskopske 683 mm - 102</t>
  </si>
  <si>
    <t>WOLF</t>
  </si>
  <si>
    <t>Škarje za železo 900 U-610968</t>
  </si>
  <si>
    <t>Škarje za živo mejo</t>
  </si>
  <si>
    <t>Škarje za živo mejo ALU ročaj 54,5 cm</t>
  </si>
  <si>
    <t>WORTH</t>
  </si>
  <si>
    <t>Škropilnica za vodo 10 do 20 litrov</t>
  </si>
  <si>
    <t>MYTHOS</t>
  </si>
  <si>
    <t>2012179</t>
  </si>
  <si>
    <t>Tehtnica 1000 vodna U-610721</t>
  </si>
  <si>
    <t>Tehtnica 300 vodna U-610716</t>
  </si>
  <si>
    <t>Tehtnica vodna 1000mm</t>
  </si>
  <si>
    <t>KOVINE</t>
  </si>
  <si>
    <t>Tehtnica vodna 300mm</t>
  </si>
  <si>
    <t>Tehtnica vodna 500mm</t>
  </si>
  <si>
    <t>Tehtnica vodna 800mm</t>
  </si>
  <si>
    <t>Točkalo 4 žigosno črke U-620944</t>
  </si>
  <si>
    <t>Točkalo 4 žigosno številke U-620940</t>
  </si>
  <si>
    <t>Vložek za deizoliranje 8146-2 Gedore</t>
  </si>
  <si>
    <t>Voziček za orodje 61x37,5x41,5</t>
  </si>
  <si>
    <t>Vzvod 400 za mont.gum U-601756</t>
  </si>
  <si>
    <t>Vzvod 410 za mont.gum U-613104</t>
  </si>
  <si>
    <t>Zajemalka zidarska Fe180</t>
  </si>
  <si>
    <t>POPAR</t>
  </si>
  <si>
    <t>Žaga 610 lokarica U-612236</t>
  </si>
  <si>
    <t>Žaga kronska 68mm, za gips plošče</t>
  </si>
  <si>
    <t>Žaga UNIOR 601890</t>
  </si>
  <si>
    <t>Žaga za kovino U-601890</t>
  </si>
  <si>
    <t>Žaga za veje 300mm, ročna</t>
  </si>
  <si>
    <t>LUNA</t>
  </si>
  <si>
    <t>Opis blaga (tehnične karakteristike, model,..)</t>
  </si>
  <si>
    <t>DDV 22%</t>
  </si>
  <si>
    <t>ARTELETA</t>
  </si>
  <si>
    <t>MM</t>
  </si>
  <si>
    <t>KUBALA</t>
  </si>
  <si>
    <t>Profesional A.</t>
  </si>
  <si>
    <t>SIMC</t>
  </si>
  <si>
    <t>VOLTA MACCHINE</t>
  </si>
  <si>
    <t>NINGBO MEIQI TOOL</t>
  </si>
  <si>
    <t>enota</t>
  </si>
  <si>
    <t>Cena na enoto (brez DDV v EUR)</t>
  </si>
  <si>
    <t xml:space="preserve">Vrednost skupaj 
(brez DDV v EUR) </t>
  </si>
  <si>
    <t>Proizvajalec</t>
  </si>
  <si>
    <t xml:space="preserve">      </t>
  </si>
  <si>
    <t>PONUDBENI PREDRAČUN</t>
  </si>
  <si>
    <t>Ponudnik:                                                                                                                                          ,</t>
  </si>
  <si>
    <t>______________________________________</t>
  </si>
  <si>
    <t>_____________________________</t>
  </si>
  <si>
    <t>žig</t>
  </si>
  <si>
    <t>(podpis odgovorne osebe)</t>
  </si>
  <si>
    <t xml:space="preserve">                                                         (kraj, datum)                                                              </t>
  </si>
  <si>
    <t>ki oddajamo ponudbo za javno naročilo št. LPT- 4/21 Dobava ročnega delovnega orodja</t>
  </si>
  <si>
    <t>Priloga  2/2</t>
  </si>
  <si>
    <t>Skupaj brez DDV (za obdobje 24 mesecev)</t>
  </si>
  <si>
    <t>Skupaj z DDV (za obdobje 24 mesecev)</t>
  </si>
  <si>
    <t>Okvirna količina za obdobje 24 mesecev</t>
  </si>
  <si>
    <t>Kataloška številka</t>
  </si>
  <si>
    <t>Kataloška številka 2</t>
  </si>
  <si>
    <t>Proizvajalec ponujenega artikla - obvezno izpolniti!</t>
  </si>
  <si>
    <t>Kataloška številka ponujenega artikla- obvezno izpolniti!</t>
  </si>
  <si>
    <t>HS62801646P</t>
  </si>
  <si>
    <t>Izvijač pregibni natični 7mm dolžine 275mm</t>
  </si>
  <si>
    <t>Izvijač VDE  0,4x2,5</t>
  </si>
  <si>
    <t>Izvijač VDE  0,8x4,0</t>
  </si>
  <si>
    <t>Izvijač VDE  1,0x5,5</t>
  </si>
  <si>
    <t>Izvijač VDE  1,2x6,5</t>
  </si>
  <si>
    <t>EAN-3838529189701</t>
  </si>
  <si>
    <t>EAN-3838529189695</t>
  </si>
  <si>
    <t>EAN-3838529189688</t>
  </si>
  <si>
    <t>EAN-3838529189671</t>
  </si>
  <si>
    <t>EAN-3838529189664</t>
  </si>
  <si>
    <t>EAN-3838529189657</t>
  </si>
  <si>
    <t>EAN-3830046300027</t>
  </si>
  <si>
    <t>EAN-3830007836855</t>
  </si>
  <si>
    <t>EAN-3838717313567</t>
  </si>
  <si>
    <t>EAN-3830000327053</t>
  </si>
  <si>
    <t>EAN-3830000322393</t>
  </si>
  <si>
    <t>EAN-3830000320047</t>
  </si>
  <si>
    <t>EAN-3830000322232</t>
  </si>
  <si>
    <t>EAN-3838529135050</t>
  </si>
  <si>
    <t>EAN-3838529133445</t>
  </si>
  <si>
    <t>EAN-3838529135067</t>
  </si>
  <si>
    <t>EAN-3838529141020</t>
  </si>
  <si>
    <t>EAN-3838529133421</t>
  </si>
  <si>
    <t>EAN-3838529133438</t>
  </si>
  <si>
    <t>EAN-3830000320016</t>
  </si>
  <si>
    <t>EAN-5036197060232</t>
  </si>
  <si>
    <t>EAN-5036197053869</t>
  </si>
  <si>
    <t>EAN-5036197048179</t>
  </si>
  <si>
    <t>EAN-3838529178712</t>
  </si>
  <si>
    <t>EAN-3838529177104</t>
  </si>
  <si>
    <t>EAN-3838529190622</t>
  </si>
  <si>
    <t>EAN-3838529185833</t>
  </si>
  <si>
    <t>EAN-3838529185642</t>
  </si>
  <si>
    <t>EAN-8595025350442</t>
  </si>
  <si>
    <t>Izvijač VDE  1,2x8</t>
  </si>
  <si>
    <t>Izvijač VDE  PH1</t>
  </si>
  <si>
    <t>Izvijač VDE  PH0</t>
  </si>
  <si>
    <t>Izvijač VDE  PH2</t>
  </si>
  <si>
    <t>Izvijač VDE  PZ1</t>
  </si>
  <si>
    <t>Izvijač VDE  PZ2</t>
  </si>
  <si>
    <t>EAN-4035300104642</t>
  </si>
  <si>
    <t>EAN-3838909015804</t>
  </si>
  <si>
    <t>EAN-4009269305860</t>
  </si>
  <si>
    <t>EAN-6936863011270</t>
  </si>
  <si>
    <t>EAN-3838853200875</t>
  </si>
  <si>
    <t>EAN-3838853200820</t>
  </si>
  <si>
    <t>EAN-3838853200844</t>
  </si>
  <si>
    <t>EAN-3838853200868</t>
  </si>
  <si>
    <t>EAN-3831093307953</t>
  </si>
  <si>
    <t>Gorilnik plinski express (pištola na vroči zrak 4500)</t>
  </si>
  <si>
    <t>Grablje vrtne železne z lesenim ročajem(dolžine 150cm, 16zob)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</si>
</sst>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</font>
    <font>
      <sz val="10"/>
      <color rgb="FF333333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333333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33333"/>
      <name val="Arial"/>
      <family val="2"/>
      <charset val="238"/>
    </font>
    <font>
      <sz val="11"/>
      <color indexed="8"/>
      <name val="Tahoma"/>
      <family val="2"/>
      <charset val="238"/>
    </font>
    <font>
      <b/>
      <i/>
      <sz val="11"/>
      <color indexed="8"/>
      <name val="Tahoma"/>
      <family val="2"/>
      <charset val="238"/>
    </font>
    <font>
      <b/>
      <sz val="11"/>
      <color theme="9" tint="-0.249977111117893"/>
      <name val="Tahoma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95">
    <xf numFmtId="0" fontId="0" fillId="0" borderId="0" xfId="0"/>
    <xf numFmtId="0" fontId="5" fillId="0" borderId="1" xfId="0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0" fontId="0" fillId="0" borderId="0" xfId="0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1" fontId="0" fillId="0" borderId="1" xfId="0" applyNumberFormat="1" applyFill="1" applyBorder="1" applyAlignment="1">
      <alignment horizontal="right" vertical="center" wrapText="1"/>
    </xf>
    <xf numFmtId="164" fontId="0" fillId="0" borderId="0" xfId="0" applyNumberFormat="1" applyFill="1" applyBorder="1"/>
    <xf numFmtId="164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9" fillId="0" borderId="0" xfId="0" applyNumberFormat="1" applyFont="1" applyFill="1" applyAlignment="1">
      <alignment horizontal="right"/>
    </xf>
    <xf numFmtId="1" fontId="0" fillId="0" borderId="1" xfId="0" applyNumberForma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/>
    </xf>
    <xf numFmtId="164" fontId="1" fillId="0" borderId="1" xfId="1" applyNumberFormat="1" applyFont="1" applyFill="1" applyBorder="1"/>
    <xf numFmtId="164" fontId="1" fillId="0" borderId="1" xfId="0" applyNumberFormat="1" applyFont="1" applyFill="1" applyBorder="1"/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center"/>
    </xf>
    <xf numFmtId="1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top"/>
    </xf>
    <xf numFmtId="1" fontId="11" fillId="0" borderId="1" xfId="0" applyNumberFormat="1" applyFont="1" applyFill="1" applyBorder="1" applyAlignment="1">
      <alignment horizontal="right"/>
    </xf>
    <xf numFmtId="1" fontId="9" fillId="0" borderId="1" xfId="0" applyNumberFormat="1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/>
    </xf>
    <xf numFmtId="0" fontId="12" fillId="0" borderId="5" xfId="0" applyFont="1" applyFill="1" applyBorder="1"/>
    <xf numFmtId="164" fontId="12" fillId="0" borderId="2" xfId="0" applyNumberFormat="1" applyFont="1" applyFill="1" applyBorder="1"/>
    <xf numFmtId="164" fontId="12" fillId="0" borderId="6" xfId="0" applyNumberFormat="1" applyFont="1" applyFill="1" applyBorder="1"/>
    <xf numFmtId="1" fontId="10" fillId="0" borderId="7" xfId="0" applyNumberFormat="1" applyFont="1" applyFill="1" applyBorder="1" applyAlignment="1">
      <alignment horizontal="right"/>
    </xf>
    <xf numFmtId="0" fontId="12" fillId="0" borderId="8" xfId="0" applyFont="1" applyFill="1" applyBorder="1" applyAlignment="1">
      <alignment horizontal="center"/>
    </xf>
    <xf numFmtId="0" fontId="12" fillId="0" borderId="8" xfId="0" applyFont="1" applyFill="1" applyBorder="1"/>
    <xf numFmtId="164" fontId="12" fillId="0" borderId="11" xfId="0" applyNumberFormat="1" applyFont="1" applyFill="1" applyBorder="1"/>
    <xf numFmtId="164" fontId="12" fillId="0" borderId="9" xfId="0" applyNumberFormat="1" applyFont="1" applyFill="1" applyBorder="1"/>
    <xf numFmtId="0" fontId="0" fillId="0" borderId="12" xfId="0" applyFont="1" applyFill="1" applyBorder="1"/>
    <xf numFmtId="1" fontId="0" fillId="0" borderId="1" xfId="0" applyNumberForma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right"/>
    </xf>
    <xf numFmtId="1" fontId="8" fillId="0" borderId="1" xfId="0" applyNumberFormat="1" applyFont="1" applyFill="1" applyBorder="1" applyAlignment="1">
      <alignment horizontal="right"/>
    </xf>
    <xf numFmtId="49" fontId="0" fillId="0" borderId="1" xfId="0" applyNumberFormat="1" applyFill="1" applyBorder="1" applyAlignment="1">
      <alignment horizontal="right" vertical="center" wrapText="1"/>
    </xf>
    <xf numFmtId="0" fontId="13" fillId="0" borderId="0" xfId="0" applyFont="1"/>
    <xf numFmtId="1" fontId="10" fillId="0" borderId="8" xfId="0" applyNumberFormat="1" applyFont="1" applyFill="1" applyBorder="1" applyAlignment="1">
      <alignment horizontal="right"/>
    </xf>
    <xf numFmtId="1" fontId="10" fillId="0" borderId="5" xfId="0" applyNumberFormat="1" applyFont="1" applyFill="1" applyBorder="1" applyAlignment="1">
      <alignment horizontal="right"/>
    </xf>
    <xf numFmtId="0" fontId="11" fillId="0" borderId="0" xfId="0" applyFont="1"/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right" vertical="top" wrapText="1"/>
    </xf>
    <xf numFmtId="0" fontId="14" fillId="0" borderId="1" xfId="0" applyFont="1" applyBorder="1" applyAlignment="1" applyProtection="1">
      <alignment vertical="top" wrapText="1"/>
    </xf>
    <xf numFmtId="0" fontId="14" fillId="0" borderId="1" xfId="0" applyFont="1" applyBorder="1" applyAlignment="1" applyProtection="1">
      <alignment horizontal="center" vertical="top" wrapText="1"/>
    </xf>
    <xf numFmtId="4" fontId="0" fillId="0" borderId="0" xfId="0" applyNumberFormat="1" applyFont="1" applyProtection="1"/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164" fontId="0" fillId="0" borderId="1" xfId="0" applyNumberFormat="1" applyFill="1" applyBorder="1"/>
    <xf numFmtId="0" fontId="0" fillId="0" borderId="15" xfId="0" applyFont="1" applyFill="1" applyBorder="1"/>
    <xf numFmtId="0" fontId="5" fillId="0" borderId="16" xfId="0" applyFont="1" applyFill="1" applyBorder="1"/>
    <xf numFmtId="14" fontId="0" fillId="0" borderId="16" xfId="0" applyNumberFormat="1" applyFill="1" applyBorder="1"/>
    <xf numFmtId="1" fontId="0" fillId="0" borderId="16" xfId="0" applyNumberFormat="1" applyFill="1" applyBorder="1" applyAlignment="1">
      <alignment horizontal="right"/>
    </xf>
    <xf numFmtId="1" fontId="9" fillId="0" borderId="16" xfId="0" applyNumberFormat="1" applyFont="1" applyFill="1" applyBorder="1" applyAlignment="1">
      <alignment horizontal="right"/>
    </xf>
    <xf numFmtId="0" fontId="0" fillId="0" borderId="16" xfId="0" applyFill="1" applyBorder="1" applyAlignment="1">
      <alignment horizontal="center"/>
    </xf>
    <xf numFmtId="0" fontId="0" fillId="0" borderId="16" xfId="0" applyFill="1" applyBorder="1"/>
    <xf numFmtId="164" fontId="1" fillId="0" borderId="16" xfId="0" applyNumberFormat="1" applyFont="1" applyFill="1" applyBorder="1"/>
    <xf numFmtId="164" fontId="0" fillId="0" borderId="16" xfId="0" applyNumberFormat="1" applyFill="1" applyBorder="1"/>
    <xf numFmtId="1" fontId="9" fillId="0" borderId="18" xfId="0" applyNumberFormat="1" applyFont="1" applyFill="1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18" xfId="0" applyFill="1" applyBorder="1"/>
    <xf numFmtId="164" fontId="1" fillId="0" borderId="18" xfId="0" applyNumberFormat="1" applyFont="1" applyFill="1" applyBorder="1"/>
    <xf numFmtId="164" fontId="0" fillId="0" borderId="18" xfId="0" applyNumberFormat="1" applyFill="1" applyBorder="1"/>
    <xf numFmtId="164" fontId="12" fillId="3" borderId="6" xfId="0" applyNumberFormat="1" applyFont="1" applyFill="1" applyBorder="1"/>
    <xf numFmtId="0" fontId="16" fillId="0" borderId="0" xfId="0" applyFont="1" applyFill="1" applyBorder="1" applyAlignment="1" applyProtection="1">
      <alignment horizontal="right"/>
    </xf>
    <xf numFmtId="0" fontId="17" fillId="0" borderId="0" xfId="0" applyFont="1" applyFill="1" applyBorder="1" applyAlignment="1" applyProtection="1"/>
    <xf numFmtId="4" fontId="16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6" fillId="0" borderId="0" xfId="0" applyFont="1" applyFill="1" applyBorder="1" applyAlignment="1" applyProtection="1"/>
    <xf numFmtId="0" fontId="18" fillId="0" borderId="0" xfId="0" applyFont="1" applyFill="1" applyBorder="1" applyAlignment="1" applyProtection="1"/>
    <xf numFmtId="0" fontId="14" fillId="0" borderId="0" xfId="0" applyFont="1" applyBorder="1" applyProtection="1"/>
    <xf numFmtId="0" fontId="14" fillId="0" borderId="0" xfId="0" applyFont="1" applyBorder="1" applyAlignment="1" applyProtection="1">
      <alignment horizontal="center" vertical="top" wrapText="1"/>
    </xf>
    <xf numFmtId="0" fontId="19" fillId="0" borderId="0" xfId="0" applyFont="1" applyBorder="1" applyProtection="1"/>
    <xf numFmtId="1" fontId="3" fillId="0" borderId="4" xfId="0" applyNumberFormat="1" applyFont="1" applyFill="1" applyBorder="1" applyAlignment="1">
      <alignment horizontal="center" vertical="center" wrapText="1"/>
    </xf>
    <xf numFmtId="1" fontId="10" fillId="0" borderId="4" xfId="0" applyNumberFormat="1" applyFont="1" applyFill="1" applyBorder="1" applyAlignment="1">
      <alignment horizontal="center" vertical="center" wrapText="1"/>
    </xf>
    <xf numFmtId="164" fontId="3" fillId="0" borderId="17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right"/>
    </xf>
    <xf numFmtId="1" fontId="20" fillId="0" borderId="0" xfId="0" applyNumberFormat="1" applyFont="1" applyAlignment="1">
      <alignment horizontal="right"/>
    </xf>
    <xf numFmtId="0" fontId="21" fillId="0" borderId="1" xfId="0" applyFont="1" applyFill="1" applyBorder="1"/>
    <xf numFmtId="0" fontId="13" fillId="0" borderId="1" xfId="0" applyFont="1" applyBorder="1"/>
    <xf numFmtId="0" fontId="5" fillId="0" borderId="1" xfId="0" applyFont="1" applyFill="1" applyBorder="1" applyAlignment="1">
      <alignment wrapText="1"/>
    </xf>
    <xf numFmtId="0" fontId="15" fillId="0" borderId="13" xfId="0" applyFont="1" applyBorder="1" applyAlignment="1" applyProtection="1">
      <alignment horizontal="right" vertical="top" wrapText="1"/>
    </xf>
    <xf numFmtId="0" fontId="0" fillId="0" borderId="14" xfId="0" applyBorder="1" applyAlignment="1">
      <alignment vertical="top" wrapText="1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horizontal="justify"/>
      <protection locked="0"/>
    </xf>
    <xf numFmtId="0" fontId="0" fillId="0" borderId="0" xfId="0" applyAlignment="1"/>
    <xf numFmtId="0" fontId="14" fillId="0" borderId="0" xfId="0" applyFont="1" applyBorder="1" applyProtection="1"/>
  </cellXfs>
  <cellStyles count="2">
    <cellStyle name="Dobro" xfId="1" builtinId="26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7"/>
  <sheetViews>
    <sheetView tabSelected="1" topLeftCell="A353" zoomScaleNormal="100" workbookViewId="0">
      <selection activeCell="J7" sqref="J7"/>
    </sheetView>
  </sheetViews>
  <sheetFormatPr defaultColWidth="8.85546875" defaultRowHeight="15" x14ac:dyDescent="0.25"/>
  <cols>
    <col min="1" max="1" width="6.28515625" style="7" bestFit="1" customWidth="1"/>
    <col min="2" max="2" width="38" style="8" customWidth="1"/>
    <col min="3" max="3" width="17.7109375" style="5" customWidth="1"/>
    <col min="4" max="4" width="19.85546875" style="13" customWidth="1"/>
    <col min="5" max="5" width="18.28515625" style="14" bestFit="1" customWidth="1"/>
    <col min="6" max="7" width="14.7109375" style="14" customWidth="1"/>
    <col min="8" max="8" width="10.7109375" style="9" customWidth="1"/>
    <col min="9" max="9" width="5.7109375" style="5" customWidth="1"/>
    <col min="10" max="10" width="10.7109375" style="11" customWidth="1"/>
    <col min="11" max="11" width="11.140625" style="12" bestFit="1" customWidth="1"/>
    <col min="12" max="16384" width="8.85546875" style="5"/>
  </cols>
  <sheetData>
    <row r="1" spans="1:11" x14ac:dyDescent="0.25">
      <c r="A1" s="50" t="s">
        <v>446</v>
      </c>
      <c r="B1" s="51" t="s">
        <v>447</v>
      </c>
      <c r="C1" s="52"/>
      <c r="D1" s="89" t="s">
        <v>455</v>
      </c>
      <c r="E1" s="90"/>
      <c r="F1" s="53"/>
      <c r="G1" s="54"/>
    </row>
    <row r="2" spans="1:11" x14ac:dyDescent="0.25">
      <c r="A2" s="54"/>
      <c r="B2" s="54"/>
      <c r="C2" s="55"/>
      <c r="D2" s="54"/>
      <c r="E2" s="54"/>
      <c r="F2" s="53"/>
      <c r="G2" s="54"/>
    </row>
    <row r="3" spans="1:11" x14ac:dyDescent="0.25">
      <c r="A3" s="91" t="s">
        <v>448</v>
      </c>
      <c r="B3" s="91"/>
      <c r="C3" s="91"/>
      <c r="D3" s="91"/>
      <c r="E3" s="91"/>
      <c r="F3" s="91"/>
      <c r="G3" s="91"/>
    </row>
    <row r="4" spans="1:11" x14ac:dyDescent="0.25">
      <c r="A4" s="92" t="s">
        <v>454</v>
      </c>
      <c r="B4" s="92"/>
      <c r="C4" s="92"/>
      <c r="D4" s="92"/>
      <c r="E4" s="92"/>
      <c r="F4" s="92"/>
      <c r="G4" s="93"/>
    </row>
    <row r="5" spans="1:11" ht="15.75" thickBot="1" x14ac:dyDescent="0.3"/>
    <row r="6" spans="1:11" s="6" customFormat="1" ht="66" customHeight="1" thickBot="1" x14ac:dyDescent="0.25">
      <c r="A6" s="27" t="s">
        <v>0</v>
      </c>
      <c r="B6" s="28" t="s">
        <v>433</v>
      </c>
      <c r="C6" s="29" t="s">
        <v>445</v>
      </c>
      <c r="D6" s="81" t="s">
        <v>459</v>
      </c>
      <c r="E6" s="82" t="s">
        <v>460</v>
      </c>
      <c r="F6" s="82" t="s">
        <v>461</v>
      </c>
      <c r="G6" s="82" t="s">
        <v>462</v>
      </c>
      <c r="H6" s="29" t="s">
        <v>458</v>
      </c>
      <c r="I6" s="29" t="s">
        <v>442</v>
      </c>
      <c r="J6" s="49" t="s">
        <v>443</v>
      </c>
      <c r="K6" s="83" t="s">
        <v>444</v>
      </c>
    </row>
    <row r="7" spans="1:11" x14ac:dyDescent="0.25">
      <c r="A7" s="57">
        <v>1</v>
      </c>
      <c r="B7" s="58" t="s">
        <v>3</v>
      </c>
      <c r="C7" s="59" t="s">
        <v>4</v>
      </c>
      <c r="D7" s="60">
        <v>6650020</v>
      </c>
      <c r="E7" s="61"/>
      <c r="F7" s="61"/>
      <c r="G7" s="61"/>
      <c r="H7" s="62">
        <v>10</v>
      </c>
      <c r="I7" s="63" t="s">
        <v>1</v>
      </c>
      <c r="J7" s="64"/>
      <c r="K7" s="65">
        <f>H7*J7</f>
        <v>0</v>
      </c>
    </row>
    <row r="8" spans="1:11" x14ac:dyDescent="0.25">
      <c r="A8" s="40">
        <v>2</v>
      </c>
      <c r="B8" s="1" t="s">
        <v>5</v>
      </c>
      <c r="C8" s="4" t="s">
        <v>2</v>
      </c>
      <c r="D8" s="15">
        <v>607976</v>
      </c>
      <c r="E8" s="16"/>
      <c r="F8" s="16"/>
      <c r="G8" s="16"/>
      <c r="H8" s="2">
        <v>10</v>
      </c>
      <c r="I8" s="3" t="s">
        <v>1</v>
      </c>
      <c r="J8" s="17"/>
      <c r="K8" s="56">
        <f t="shared" ref="K8:K71" si="0">H8*J8</f>
        <v>0</v>
      </c>
    </row>
    <row r="9" spans="1:11" x14ac:dyDescent="0.25">
      <c r="A9" s="40">
        <v>3</v>
      </c>
      <c r="B9" s="1" t="s">
        <v>7</v>
      </c>
      <c r="C9" s="4" t="s">
        <v>8</v>
      </c>
      <c r="D9" s="15">
        <v>231421009</v>
      </c>
      <c r="E9" s="16"/>
      <c r="F9" s="16"/>
      <c r="G9" s="16"/>
      <c r="H9" s="2">
        <v>4</v>
      </c>
      <c r="I9" s="3" t="s">
        <v>6</v>
      </c>
      <c r="J9" s="17"/>
      <c r="K9" s="56">
        <f t="shared" si="0"/>
        <v>0</v>
      </c>
    </row>
    <row r="10" spans="1:11" x14ac:dyDescent="0.25">
      <c r="A10" s="40">
        <v>4</v>
      </c>
      <c r="B10" s="1" t="s">
        <v>9</v>
      </c>
      <c r="C10" s="4" t="s">
        <v>2</v>
      </c>
      <c r="D10" s="15">
        <v>601843</v>
      </c>
      <c r="E10" s="16"/>
      <c r="F10" s="16"/>
      <c r="G10" s="16"/>
      <c r="H10" s="2">
        <v>6</v>
      </c>
      <c r="I10" s="3" t="s">
        <v>1</v>
      </c>
      <c r="J10" s="17"/>
      <c r="K10" s="56">
        <f t="shared" si="0"/>
        <v>0</v>
      </c>
    </row>
    <row r="11" spans="1:11" x14ac:dyDescent="0.25">
      <c r="A11" s="40">
        <v>5</v>
      </c>
      <c r="B11" s="1" t="s">
        <v>10</v>
      </c>
      <c r="C11" s="4" t="s">
        <v>2</v>
      </c>
      <c r="D11" s="15">
        <v>601844</v>
      </c>
      <c r="E11" s="16"/>
      <c r="F11" s="16"/>
      <c r="G11" s="16"/>
      <c r="H11" s="2">
        <v>4</v>
      </c>
      <c r="I11" s="3" t="s">
        <v>1</v>
      </c>
      <c r="J11" s="17"/>
      <c r="K11" s="56">
        <f t="shared" si="0"/>
        <v>0</v>
      </c>
    </row>
    <row r="12" spans="1:11" x14ac:dyDescent="0.25">
      <c r="A12" s="40">
        <v>6</v>
      </c>
      <c r="B12" s="1" t="s">
        <v>11</v>
      </c>
      <c r="C12" s="4" t="s">
        <v>2</v>
      </c>
      <c r="D12" s="15">
        <v>601847</v>
      </c>
      <c r="E12" s="16"/>
      <c r="F12" s="16"/>
      <c r="G12" s="16"/>
      <c r="H12" s="2">
        <v>4</v>
      </c>
      <c r="I12" s="3" t="s">
        <v>1</v>
      </c>
      <c r="J12" s="17"/>
      <c r="K12" s="56">
        <f t="shared" si="0"/>
        <v>0</v>
      </c>
    </row>
    <row r="13" spans="1:11" x14ac:dyDescent="0.25">
      <c r="A13" s="40">
        <v>7</v>
      </c>
      <c r="B13" s="1" t="s">
        <v>12</v>
      </c>
      <c r="C13" s="4" t="s">
        <v>2</v>
      </c>
      <c r="D13" s="15">
        <v>601849</v>
      </c>
      <c r="E13" s="16"/>
      <c r="F13" s="16"/>
      <c r="G13" s="16"/>
      <c r="H13" s="2">
        <v>2</v>
      </c>
      <c r="I13" s="3" t="s">
        <v>1</v>
      </c>
      <c r="J13" s="17"/>
      <c r="K13" s="56">
        <f t="shared" si="0"/>
        <v>0</v>
      </c>
    </row>
    <row r="14" spans="1:11" x14ac:dyDescent="0.25">
      <c r="A14" s="40">
        <v>8</v>
      </c>
      <c r="B14" s="1" t="s">
        <v>13</v>
      </c>
      <c r="C14" s="4" t="s">
        <v>14</v>
      </c>
      <c r="D14" s="15">
        <v>42001101000</v>
      </c>
      <c r="E14" s="16"/>
      <c r="F14" s="16"/>
      <c r="G14" s="16"/>
      <c r="H14" s="2">
        <v>6</v>
      </c>
      <c r="I14" s="3" t="s">
        <v>1</v>
      </c>
      <c r="J14" s="18"/>
      <c r="K14" s="56">
        <f t="shared" si="0"/>
        <v>0</v>
      </c>
    </row>
    <row r="15" spans="1:11" x14ac:dyDescent="0.25">
      <c r="A15" s="40">
        <v>9</v>
      </c>
      <c r="B15" s="1" t="s">
        <v>15</v>
      </c>
      <c r="C15" s="4" t="s">
        <v>14</v>
      </c>
      <c r="D15" s="15">
        <v>42001101200</v>
      </c>
      <c r="E15" s="16"/>
      <c r="F15" s="16"/>
      <c r="G15" s="16"/>
      <c r="H15" s="2">
        <v>6</v>
      </c>
      <c r="I15" s="3" t="s">
        <v>1</v>
      </c>
      <c r="J15" s="18"/>
      <c r="K15" s="56">
        <f t="shared" si="0"/>
        <v>0</v>
      </c>
    </row>
    <row r="16" spans="1:11" x14ac:dyDescent="0.25">
      <c r="A16" s="40">
        <v>10</v>
      </c>
      <c r="B16" s="1" t="s">
        <v>16</v>
      </c>
      <c r="C16" s="4" t="s">
        <v>14</v>
      </c>
      <c r="D16" s="15">
        <v>42001101400</v>
      </c>
      <c r="E16" s="16"/>
      <c r="F16" s="16"/>
      <c r="G16" s="16"/>
      <c r="H16" s="2">
        <v>6</v>
      </c>
      <c r="I16" s="3" t="s">
        <v>1</v>
      </c>
      <c r="J16" s="18"/>
      <c r="K16" s="56">
        <f t="shared" si="0"/>
        <v>0</v>
      </c>
    </row>
    <row r="17" spans="1:11" x14ac:dyDescent="0.25">
      <c r="A17" s="40">
        <v>11</v>
      </c>
      <c r="B17" s="1" t="s">
        <v>17</v>
      </c>
      <c r="C17" s="4" t="s">
        <v>14</v>
      </c>
      <c r="D17" s="15">
        <v>42001101600</v>
      </c>
      <c r="E17" s="16"/>
      <c r="F17" s="16"/>
      <c r="G17" s="16"/>
      <c r="H17" s="2">
        <v>6</v>
      </c>
      <c r="I17" s="3" t="s">
        <v>1</v>
      </c>
      <c r="J17" s="18"/>
      <c r="K17" s="56">
        <f t="shared" si="0"/>
        <v>0</v>
      </c>
    </row>
    <row r="18" spans="1:11" x14ac:dyDescent="0.25">
      <c r="A18" s="40">
        <v>12</v>
      </c>
      <c r="B18" s="1" t="s">
        <v>18</v>
      </c>
      <c r="C18" s="4" t="s">
        <v>14</v>
      </c>
      <c r="D18" s="15">
        <v>42001101800</v>
      </c>
      <c r="E18" s="16"/>
      <c r="F18" s="16"/>
      <c r="G18" s="16"/>
      <c r="H18" s="2">
        <v>6</v>
      </c>
      <c r="I18" s="3" t="s">
        <v>1</v>
      </c>
      <c r="J18" s="18"/>
      <c r="K18" s="56">
        <f t="shared" si="0"/>
        <v>0</v>
      </c>
    </row>
    <row r="19" spans="1:11" x14ac:dyDescent="0.25">
      <c r="A19" s="40">
        <v>13</v>
      </c>
      <c r="B19" s="1" t="s">
        <v>19</v>
      </c>
      <c r="C19" s="4" t="s">
        <v>14</v>
      </c>
      <c r="D19" s="15">
        <v>42001102000</v>
      </c>
      <c r="E19" s="16"/>
      <c r="F19" s="16"/>
      <c r="G19" s="16"/>
      <c r="H19" s="2">
        <v>6</v>
      </c>
      <c r="I19" s="3" t="s">
        <v>1</v>
      </c>
      <c r="J19" s="18"/>
      <c r="K19" s="56">
        <f t="shared" si="0"/>
        <v>0</v>
      </c>
    </row>
    <row r="20" spans="1:11" x14ac:dyDescent="0.25">
      <c r="A20" s="40">
        <v>14</v>
      </c>
      <c r="B20" s="1" t="s">
        <v>20</v>
      </c>
      <c r="C20" s="4" t="s">
        <v>14</v>
      </c>
      <c r="D20" s="15">
        <v>42001102200</v>
      </c>
      <c r="E20" s="16"/>
      <c r="F20" s="16"/>
      <c r="G20" s="16"/>
      <c r="H20" s="2">
        <v>6</v>
      </c>
      <c r="I20" s="3" t="s">
        <v>1</v>
      </c>
      <c r="J20" s="18"/>
      <c r="K20" s="56">
        <f t="shared" si="0"/>
        <v>0</v>
      </c>
    </row>
    <row r="21" spans="1:11" x14ac:dyDescent="0.25">
      <c r="A21" s="40">
        <v>15</v>
      </c>
      <c r="B21" s="1" t="s">
        <v>21</v>
      </c>
      <c r="C21" s="4" t="s">
        <v>14</v>
      </c>
      <c r="D21" s="15">
        <v>42001102400</v>
      </c>
      <c r="E21" s="16"/>
      <c r="F21" s="16"/>
      <c r="G21" s="16"/>
      <c r="H21" s="2">
        <v>6</v>
      </c>
      <c r="I21" s="3" t="s">
        <v>1</v>
      </c>
      <c r="J21" s="18"/>
      <c r="K21" s="56">
        <f t="shared" si="0"/>
        <v>0</v>
      </c>
    </row>
    <row r="22" spans="1:11" x14ac:dyDescent="0.25">
      <c r="A22" s="40">
        <v>16</v>
      </c>
      <c r="B22" s="1" t="s">
        <v>22</v>
      </c>
      <c r="C22" s="4" t="s">
        <v>14</v>
      </c>
      <c r="D22" s="15">
        <v>42001100600</v>
      </c>
      <c r="E22" s="16"/>
      <c r="F22" s="16"/>
      <c r="G22" s="16"/>
      <c r="H22" s="2">
        <v>6</v>
      </c>
      <c r="I22" s="3" t="s">
        <v>1</v>
      </c>
      <c r="J22" s="18"/>
      <c r="K22" s="56">
        <f t="shared" si="0"/>
        <v>0</v>
      </c>
    </row>
    <row r="23" spans="1:11" x14ac:dyDescent="0.25">
      <c r="A23" s="40">
        <v>17</v>
      </c>
      <c r="B23" s="1" t="s">
        <v>23</v>
      </c>
      <c r="C23" s="4" t="s">
        <v>14</v>
      </c>
      <c r="D23" s="15">
        <v>42001100800</v>
      </c>
      <c r="E23" s="16"/>
      <c r="F23" s="16"/>
      <c r="G23" s="16"/>
      <c r="H23" s="2">
        <v>6</v>
      </c>
      <c r="I23" s="3" t="s">
        <v>1</v>
      </c>
      <c r="J23" s="18"/>
      <c r="K23" s="56">
        <f t="shared" si="0"/>
        <v>0</v>
      </c>
    </row>
    <row r="24" spans="1:11" x14ac:dyDescent="0.25">
      <c r="A24" s="40">
        <v>18</v>
      </c>
      <c r="B24" s="1" t="s">
        <v>24</v>
      </c>
      <c r="C24" s="4" t="s">
        <v>25</v>
      </c>
      <c r="D24" s="10" t="s">
        <v>26</v>
      </c>
      <c r="E24" s="20"/>
      <c r="F24" s="20"/>
      <c r="G24" s="20"/>
      <c r="H24" s="2">
        <v>20</v>
      </c>
      <c r="I24" s="3" t="s">
        <v>1</v>
      </c>
      <c r="J24" s="18"/>
      <c r="K24" s="56">
        <f t="shared" si="0"/>
        <v>0</v>
      </c>
    </row>
    <row r="25" spans="1:11" x14ac:dyDescent="0.25">
      <c r="A25" s="40">
        <v>19</v>
      </c>
      <c r="B25" s="1" t="s">
        <v>27</v>
      </c>
      <c r="C25" s="4" t="s">
        <v>437</v>
      </c>
      <c r="D25" s="10">
        <v>5907798343294</v>
      </c>
      <c r="E25" s="19" t="s">
        <v>28</v>
      </c>
      <c r="F25" s="19"/>
      <c r="G25" s="19"/>
      <c r="H25" s="2">
        <v>20</v>
      </c>
      <c r="I25" s="3" t="s">
        <v>1</v>
      </c>
      <c r="J25" s="18"/>
      <c r="K25" s="56">
        <f t="shared" si="0"/>
        <v>0</v>
      </c>
    </row>
    <row r="26" spans="1:11" x14ac:dyDescent="0.25">
      <c r="A26" s="40">
        <v>20</v>
      </c>
      <c r="B26" s="1" t="s">
        <v>29</v>
      </c>
      <c r="C26" s="4" t="s">
        <v>30</v>
      </c>
      <c r="D26" s="15">
        <v>378253</v>
      </c>
      <c r="E26" s="16" t="s">
        <v>469</v>
      </c>
      <c r="F26" s="16"/>
      <c r="G26" s="16"/>
      <c r="H26" s="2">
        <v>6</v>
      </c>
      <c r="I26" s="3" t="s">
        <v>1</v>
      </c>
      <c r="J26" s="18"/>
      <c r="K26" s="56">
        <f t="shared" si="0"/>
        <v>0</v>
      </c>
    </row>
    <row r="27" spans="1:11" x14ac:dyDescent="0.25">
      <c r="A27" s="40">
        <v>21</v>
      </c>
      <c r="B27" s="1" t="s">
        <v>31</v>
      </c>
      <c r="C27" s="4" t="s">
        <v>30</v>
      </c>
      <c r="D27" s="15">
        <v>378252</v>
      </c>
      <c r="E27" s="16" t="s">
        <v>470</v>
      </c>
      <c r="F27" s="16"/>
      <c r="G27" s="16"/>
      <c r="H27" s="2">
        <v>6</v>
      </c>
      <c r="I27" s="3" t="s">
        <v>1</v>
      </c>
      <c r="J27" s="18"/>
      <c r="K27" s="56">
        <f t="shared" si="0"/>
        <v>0</v>
      </c>
    </row>
    <row r="28" spans="1:11" x14ac:dyDescent="0.25">
      <c r="A28" s="40">
        <v>22</v>
      </c>
      <c r="B28" s="1" t="s">
        <v>32</v>
      </c>
      <c r="C28" s="4" t="s">
        <v>30</v>
      </c>
      <c r="D28" s="15">
        <v>378251</v>
      </c>
      <c r="E28" s="16" t="s">
        <v>471</v>
      </c>
      <c r="F28" s="16"/>
      <c r="G28" s="16"/>
      <c r="H28" s="2">
        <v>6</v>
      </c>
      <c r="I28" s="3" t="s">
        <v>1</v>
      </c>
      <c r="J28" s="18"/>
      <c r="K28" s="56">
        <f t="shared" si="0"/>
        <v>0</v>
      </c>
    </row>
    <row r="29" spans="1:11" x14ac:dyDescent="0.25">
      <c r="A29" s="40">
        <v>23</v>
      </c>
      <c r="B29" s="1" t="s">
        <v>33</v>
      </c>
      <c r="C29" s="4" t="s">
        <v>30</v>
      </c>
      <c r="D29" s="15">
        <v>378250</v>
      </c>
      <c r="E29" s="16" t="s">
        <v>472</v>
      </c>
      <c r="F29" s="16"/>
      <c r="G29" s="16"/>
      <c r="H29" s="2">
        <v>6</v>
      </c>
      <c r="I29" s="3" t="s">
        <v>1</v>
      </c>
      <c r="J29" s="18"/>
      <c r="K29" s="56">
        <f t="shared" si="0"/>
        <v>0</v>
      </c>
    </row>
    <row r="30" spans="1:11" x14ac:dyDescent="0.25">
      <c r="A30" s="40">
        <v>24</v>
      </c>
      <c r="B30" s="1" t="s">
        <v>34</v>
      </c>
      <c r="C30" s="4" t="s">
        <v>30</v>
      </c>
      <c r="D30" s="15">
        <v>378249</v>
      </c>
      <c r="E30" s="16" t="s">
        <v>473</v>
      </c>
      <c r="F30" s="16"/>
      <c r="G30" s="16"/>
      <c r="H30" s="2">
        <v>6</v>
      </c>
      <c r="I30" s="3" t="s">
        <v>1</v>
      </c>
      <c r="J30" s="18"/>
      <c r="K30" s="56">
        <f t="shared" si="0"/>
        <v>0</v>
      </c>
    </row>
    <row r="31" spans="1:11" x14ac:dyDescent="0.25">
      <c r="A31" s="40">
        <v>25</v>
      </c>
      <c r="B31" s="1" t="s">
        <v>35</v>
      </c>
      <c r="C31" s="4" t="s">
        <v>30</v>
      </c>
      <c r="D31" s="15">
        <v>378248</v>
      </c>
      <c r="E31" s="16" t="s">
        <v>474</v>
      </c>
      <c r="F31" s="16"/>
      <c r="G31" s="16"/>
      <c r="H31" s="2">
        <v>6</v>
      </c>
      <c r="I31" s="3" t="s">
        <v>1</v>
      </c>
      <c r="J31" s="18"/>
      <c r="K31" s="56">
        <f t="shared" si="0"/>
        <v>0</v>
      </c>
    </row>
    <row r="32" spans="1:11" x14ac:dyDescent="0.25">
      <c r="A32" s="40">
        <v>26</v>
      </c>
      <c r="B32" s="1" t="s">
        <v>36</v>
      </c>
      <c r="C32" s="4" t="s">
        <v>438</v>
      </c>
      <c r="D32" s="44" t="s">
        <v>37</v>
      </c>
      <c r="E32" s="16" t="s">
        <v>475</v>
      </c>
      <c r="F32" s="16"/>
      <c r="G32" s="16"/>
      <c r="H32" s="2">
        <v>10</v>
      </c>
      <c r="I32" s="3" t="s">
        <v>1</v>
      </c>
      <c r="J32" s="18"/>
      <c r="K32" s="56">
        <f t="shared" si="0"/>
        <v>0</v>
      </c>
    </row>
    <row r="33" spans="1:11" ht="22.5" x14ac:dyDescent="0.25">
      <c r="A33" s="40">
        <v>27</v>
      </c>
      <c r="B33" s="1" t="s">
        <v>38</v>
      </c>
      <c r="C33" s="4" t="s">
        <v>39</v>
      </c>
      <c r="D33" s="10">
        <v>6834</v>
      </c>
      <c r="E33" s="23" t="s">
        <v>476</v>
      </c>
      <c r="F33" s="23"/>
      <c r="G33" s="23"/>
      <c r="H33" s="2">
        <v>6</v>
      </c>
      <c r="I33" s="3" t="s">
        <v>1</v>
      </c>
      <c r="J33" s="18"/>
      <c r="K33" s="56">
        <f t="shared" si="0"/>
        <v>0</v>
      </c>
    </row>
    <row r="34" spans="1:11" x14ac:dyDescent="0.25">
      <c r="A34" s="40">
        <v>28</v>
      </c>
      <c r="B34" s="1" t="s">
        <v>40</v>
      </c>
      <c r="C34" s="4" t="s">
        <v>4</v>
      </c>
      <c r="D34" s="10">
        <v>8769680</v>
      </c>
      <c r="E34" s="20"/>
      <c r="F34" s="20"/>
      <c r="G34" s="20"/>
      <c r="H34" s="2">
        <v>6</v>
      </c>
      <c r="I34" s="3" t="s">
        <v>1</v>
      </c>
      <c r="J34" s="18"/>
      <c r="K34" s="56">
        <f t="shared" si="0"/>
        <v>0</v>
      </c>
    </row>
    <row r="35" spans="1:11" x14ac:dyDescent="0.25">
      <c r="A35" s="40">
        <v>29</v>
      </c>
      <c r="B35" s="1" t="s">
        <v>41</v>
      </c>
      <c r="C35" s="4" t="s">
        <v>4</v>
      </c>
      <c r="D35" s="10">
        <v>8769680</v>
      </c>
      <c r="E35" s="20"/>
      <c r="F35" s="20"/>
      <c r="G35" s="20"/>
      <c r="H35" s="2">
        <v>6</v>
      </c>
      <c r="I35" s="3" t="s">
        <v>1</v>
      </c>
      <c r="J35" s="18"/>
      <c r="K35" s="56">
        <f t="shared" si="0"/>
        <v>0</v>
      </c>
    </row>
    <row r="36" spans="1:11" x14ac:dyDescent="0.25">
      <c r="A36" s="40">
        <v>30</v>
      </c>
      <c r="B36" s="1" t="s">
        <v>42</v>
      </c>
      <c r="C36" s="4" t="s">
        <v>43</v>
      </c>
      <c r="D36" s="10">
        <v>9688</v>
      </c>
      <c r="E36" s="22" t="s">
        <v>44</v>
      </c>
      <c r="F36" s="22"/>
      <c r="G36" s="22"/>
      <c r="H36" s="2">
        <v>6</v>
      </c>
      <c r="I36" s="3" t="s">
        <v>1</v>
      </c>
      <c r="J36" s="18"/>
      <c r="K36" s="56">
        <f t="shared" si="0"/>
        <v>0</v>
      </c>
    </row>
    <row r="37" spans="1:11" x14ac:dyDescent="0.25">
      <c r="A37" s="40">
        <v>31</v>
      </c>
      <c r="B37" s="1" t="s">
        <v>45</v>
      </c>
      <c r="C37" s="4" t="s">
        <v>43</v>
      </c>
      <c r="D37" s="10">
        <v>9687</v>
      </c>
      <c r="E37" s="19" t="s">
        <v>46</v>
      </c>
      <c r="F37" s="19"/>
      <c r="G37" s="19"/>
      <c r="H37" s="2">
        <v>6</v>
      </c>
      <c r="I37" s="3" t="s">
        <v>1</v>
      </c>
      <c r="J37" s="18"/>
      <c r="K37" s="56">
        <f t="shared" si="0"/>
        <v>0</v>
      </c>
    </row>
    <row r="38" spans="1:11" ht="26.25" x14ac:dyDescent="0.25">
      <c r="A38" s="40">
        <v>32</v>
      </c>
      <c r="B38" s="88" t="s">
        <v>513</v>
      </c>
      <c r="C38" s="4" t="s">
        <v>47</v>
      </c>
      <c r="D38" s="84" t="s">
        <v>463</v>
      </c>
      <c r="E38" s="19" t="s">
        <v>48</v>
      </c>
      <c r="F38" s="19"/>
      <c r="G38" s="19"/>
      <c r="H38" s="2">
        <v>6</v>
      </c>
      <c r="I38" s="3" t="s">
        <v>1</v>
      </c>
      <c r="J38" s="18"/>
      <c r="K38" s="56">
        <f t="shared" si="0"/>
        <v>0</v>
      </c>
    </row>
    <row r="39" spans="1:11" x14ac:dyDescent="0.25">
      <c r="A39" s="40">
        <v>33</v>
      </c>
      <c r="B39" s="1" t="s">
        <v>49</v>
      </c>
      <c r="C39" s="4" t="s">
        <v>50</v>
      </c>
      <c r="D39" s="10">
        <v>9705</v>
      </c>
      <c r="E39" s="85" t="s">
        <v>477</v>
      </c>
      <c r="F39" s="23"/>
      <c r="G39" s="23"/>
      <c r="H39" s="2">
        <v>6</v>
      </c>
      <c r="I39" s="3" t="s">
        <v>1</v>
      </c>
      <c r="J39" s="18"/>
      <c r="K39" s="56">
        <f t="shared" si="0"/>
        <v>0</v>
      </c>
    </row>
    <row r="40" spans="1:11" x14ac:dyDescent="0.25">
      <c r="A40" s="40">
        <v>34</v>
      </c>
      <c r="B40" s="1" t="s">
        <v>51</v>
      </c>
      <c r="C40" s="4" t="s">
        <v>52</v>
      </c>
      <c r="D40" s="10">
        <v>3830007600104</v>
      </c>
      <c r="E40" s="23"/>
      <c r="F40" s="23"/>
      <c r="G40" s="23"/>
      <c r="H40" s="2">
        <v>6</v>
      </c>
      <c r="I40" s="3" t="s">
        <v>1</v>
      </c>
      <c r="J40" s="18"/>
      <c r="K40" s="56">
        <f t="shared" si="0"/>
        <v>0</v>
      </c>
    </row>
    <row r="41" spans="1:11" ht="26.25" x14ac:dyDescent="0.25">
      <c r="A41" s="40">
        <v>35</v>
      </c>
      <c r="B41" s="88" t="s">
        <v>514</v>
      </c>
      <c r="C41" s="4" t="s">
        <v>53</v>
      </c>
      <c r="D41" s="10">
        <v>2824817</v>
      </c>
      <c r="E41" s="23" t="s">
        <v>477</v>
      </c>
      <c r="F41" s="23"/>
      <c r="G41" s="23"/>
      <c r="H41" s="2">
        <v>6</v>
      </c>
      <c r="I41" s="3" t="s">
        <v>1</v>
      </c>
      <c r="J41" s="18"/>
      <c r="K41" s="56">
        <f t="shared" si="0"/>
        <v>0</v>
      </c>
    </row>
    <row r="42" spans="1:11" x14ac:dyDescent="0.25">
      <c r="A42" s="40">
        <v>36</v>
      </c>
      <c r="B42" s="1" t="s">
        <v>55</v>
      </c>
      <c r="C42" s="4" t="s">
        <v>2</v>
      </c>
      <c r="D42" s="15">
        <v>620066</v>
      </c>
      <c r="E42" s="16"/>
      <c r="F42" s="16"/>
      <c r="G42" s="16"/>
      <c r="H42" s="2">
        <v>10</v>
      </c>
      <c r="I42" s="3" t="s">
        <v>6</v>
      </c>
      <c r="J42" s="17"/>
      <c r="K42" s="56">
        <f t="shared" si="0"/>
        <v>0</v>
      </c>
    </row>
    <row r="43" spans="1:11" x14ac:dyDescent="0.25">
      <c r="A43" s="40">
        <v>37</v>
      </c>
      <c r="B43" s="1" t="s">
        <v>56</v>
      </c>
      <c r="C43" s="4" t="s">
        <v>2</v>
      </c>
      <c r="D43" s="15">
        <v>617026</v>
      </c>
      <c r="E43" s="16"/>
      <c r="F43" s="16"/>
      <c r="G43" s="16"/>
      <c r="H43" s="2">
        <v>10</v>
      </c>
      <c r="I43" s="3" t="s">
        <v>6</v>
      </c>
      <c r="J43" s="17"/>
      <c r="K43" s="56">
        <f t="shared" si="0"/>
        <v>0</v>
      </c>
    </row>
    <row r="44" spans="1:11" x14ac:dyDescent="0.25">
      <c r="A44" s="40">
        <v>38</v>
      </c>
      <c r="B44" s="1" t="s">
        <v>57</v>
      </c>
      <c r="C44" s="4" t="s">
        <v>2</v>
      </c>
      <c r="D44" s="15">
        <v>617030</v>
      </c>
      <c r="E44" s="16"/>
      <c r="F44" s="16"/>
      <c r="G44" s="16"/>
      <c r="H44" s="2">
        <v>10</v>
      </c>
      <c r="I44" s="3" t="s">
        <v>6</v>
      </c>
      <c r="J44" s="17"/>
      <c r="K44" s="56">
        <f t="shared" si="0"/>
        <v>0</v>
      </c>
    </row>
    <row r="45" spans="1:11" x14ac:dyDescent="0.25">
      <c r="A45" s="40">
        <v>39</v>
      </c>
      <c r="B45" s="1" t="s">
        <v>58</v>
      </c>
      <c r="C45" s="3" t="s">
        <v>4</v>
      </c>
      <c r="D45" s="10">
        <v>6685080</v>
      </c>
      <c r="E45" s="20"/>
      <c r="F45" s="20"/>
      <c r="G45" s="20"/>
      <c r="H45" s="2">
        <v>10</v>
      </c>
      <c r="I45" s="3" t="s">
        <v>1</v>
      </c>
      <c r="J45" s="18"/>
      <c r="K45" s="56">
        <f t="shared" si="0"/>
        <v>0</v>
      </c>
    </row>
    <row r="46" spans="1:11" x14ac:dyDescent="0.25">
      <c r="A46" s="40">
        <v>40</v>
      </c>
      <c r="B46" s="1" t="s">
        <v>59</v>
      </c>
      <c r="C46" s="3" t="s">
        <v>4</v>
      </c>
      <c r="D46" s="10">
        <v>6685160</v>
      </c>
      <c r="E46" s="20"/>
      <c r="F46" s="20"/>
      <c r="G46" s="20"/>
      <c r="H46" s="2">
        <v>10</v>
      </c>
      <c r="I46" s="3" t="s">
        <v>1</v>
      </c>
      <c r="J46" s="18"/>
      <c r="K46" s="56">
        <f t="shared" si="0"/>
        <v>0</v>
      </c>
    </row>
    <row r="47" spans="1:11" x14ac:dyDescent="0.25">
      <c r="A47" s="40">
        <v>41</v>
      </c>
      <c r="B47" s="1" t="s">
        <v>60</v>
      </c>
      <c r="C47" s="3" t="s">
        <v>4</v>
      </c>
      <c r="D47" s="10">
        <v>1828746</v>
      </c>
      <c r="E47" s="20"/>
      <c r="F47" s="20"/>
      <c r="G47" s="20"/>
      <c r="H47" s="2">
        <v>10</v>
      </c>
      <c r="I47" s="3" t="s">
        <v>1</v>
      </c>
      <c r="J47" s="18"/>
      <c r="K47" s="56">
        <f t="shared" si="0"/>
        <v>0</v>
      </c>
    </row>
    <row r="48" spans="1:11" x14ac:dyDescent="0.25">
      <c r="A48" s="40">
        <v>42</v>
      </c>
      <c r="B48" s="1" t="s">
        <v>61</v>
      </c>
      <c r="C48" s="3" t="s">
        <v>4</v>
      </c>
      <c r="D48" s="10">
        <v>6684430</v>
      </c>
      <c r="E48" s="20"/>
      <c r="F48" s="20"/>
      <c r="G48" s="20"/>
      <c r="H48" s="2">
        <v>10</v>
      </c>
      <c r="I48" s="3" t="s">
        <v>1</v>
      </c>
      <c r="J48" s="18"/>
      <c r="K48" s="56">
        <f t="shared" si="0"/>
        <v>0</v>
      </c>
    </row>
    <row r="49" spans="1:11" x14ac:dyDescent="0.25">
      <c r="A49" s="40">
        <v>43</v>
      </c>
      <c r="B49" s="1" t="s">
        <v>62</v>
      </c>
      <c r="C49" s="3" t="s">
        <v>4</v>
      </c>
      <c r="D49" s="10">
        <v>6684510</v>
      </c>
      <c r="E49" s="20"/>
      <c r="F49" s="20"/>
      <c r="G49" s="20"/>
      <c r="H49" s="2">
        <v>10</v>
      </c>
      <c r="I49" s="3" t="s">
        <v>1</v>
      </c>
      <c r="J49" s="18"/>
      <c r="K49" s="56">
        <f t="shared" si="0"/>
        <v>0</v>
      </c>
    </row>
    <row r="50" spans="1:11" x14ac:dyDescent="0.25">
      <c r="A50" s="40">
        <v>44</v>
      </c>
      <c r="B50" s="1" t="s">
        <v>63</v>
      </c>
      <c r="C50" s="3" t="s">
        <v>4</v>
      </c>
      <c r="D50" s="10">
        <v>6684780</v>
      </c>
      <c r="E50" s="20"/>
      <c r="F50" s="20"/>
      <c r="G50" s="20"/>
      <c r="H50" s="2">
        <v>10</v>
      </c>
      <c r="I50" s="3" t="s">
        <v>1</v>
      </c>
      <c r="J50" s="18"/>
      <c r="K50" s="56">
        <f t="shared" si="0"/>
        <v>0</v>
      </c>
    </row>
    <row r="51" spans="1:11" x14ac:dyDescent="0.25">
      <c r="A51" s="40">
        <v>45</v>
      </c>
      <c r="B51" s="1" t="s">
        <v>64</v>
      </c>
      <c r="C51" s="3" t="s">
        <v>4</v>
      </c>
      <c r="D51" s="10">
        <v>6684860</v>
      </c>
      <c r="E51" s="20"/>
      <c r="F51" s="20"/>
      <c r="G51" s="20"/>
      <c r="H51" s="2">
        <v>10</v>
      </c>
      <c r="I51" s="3" t="s">
        <v>1</v>
      </c>
      <c r="J51" s="18"/>
      <c r="K51" s="56">
        <f t="shared" si="0"/>
        <v>0</v>
      </c>
    </row>
    <row r="52" spans="1:11" x14ac:dyDescent="0.25">
      <c r="A52" s="40">
        <v>46</v>
      </c>
      <c r="B52" s="1" t="s">
        <v>65</v>
      </c>
      <c r="C52" s="3" t="s">
        <v>4</v>
      </c>
      <c r="D52" s="10">
        <v>6684940</v>
      </c>
      <c r="E52" s="20"/>
      <c r="F52" s="20"/>
      <c r="G52" s="20"/>
      <c r="H52" s="2">
        <v>10</v>
      </c>
      <c r="I52" s="3" t="s">
        <v>1</v>
      </c>
      <c r="J52" s="18"/>
      <c r="K52" s="56">
        <f t="shared" si="0"/>
        <v>0</v>
      </c>
    </row>
    <row r="53" spans="1:11" x14ac:dyDescent="0.25">
      <c r="A53" s="40">
        <v>47</v>
      </c>
      <c r="B53" s="1" t="s">
        <v>66</v>
      </c>
      <c r="C53" s="3" t="s">
        <v>4</v>
      </c>
      <c r="D53" s="10">
        <v>3301374</v>
      </c>
      <c r="E53" s="20"/>
      <c r="F53" s="20"/>
      <c r="G53" s="20"/>
      <c r="H53" s="2">
        <v>10</v>
      </c>
      <c r="I53" s="3" t="s">
        <v>1</v>
      </c>
      <c r="J53" s="18"/>
      <c r="K53" s="56">
        <f t="shared" si="0"/>
        <v>0</v>
      </c>
    </row>
    <row r="54" spans="1:11" x14ac:dyDescent="0.25">
      <c r="A54" s="40">
        <v>48</v>
      </c>
      <c r="B54" s="1" t="s">
        <v>67</v>
      </c>
      <c r="C54" s="3" t="s">
        <v>4</v>
      </c>
      <c r="D54" s="10">
        <v>3301377</v>
      </c>
      <c r="E54" s="20"/>
      <c r="F54" s="20"/>
      <c r="G54" s="20"/>
      <c r="H54" s="2">
        <v>10</v>
      </c>
      <c r="I54" s="3" t="s">
        <v>1</v>
      </c>
      <c r="J54" s="18"/>
      <c r="K54" s="56">
        <f t="shared" si="0"/>
        <v>0</v>
      </c>
    </row>
    <row r="55" spans="1:11" x14ac:dyDescent="0.25">
      <c r="A55" s="40">
        <v>49</v>
      </c>
      <c r="B55" s="1" t="s">
        <v>68</v>
      </c>
      <c r="C55" s="3" t="s">
        <v>4</v>
      </c>
      <c r="D55" s="10">
        <v>3301371</v>
      </c>
      <c r="E55" s="20"/>
      <c r="F55" s="20"/>
      <c r="G55" s="20"/>
      <c r="H55" s="2">
        <v>10</v>
      </c>
      <c r="I55" s="3" t="s">
        <v>1</v>
      </c>
      <c r="J55" s="18"/>
      <c r="K55" s="56">
        <f t="shared" si="0"/>
        <v>0</v>
      </c>
    </row>
    <row r="56" spans="1:11" x14ac:dyDescent="0.25">
      <c r="A56" s="40">
        <v>50</v>
      </c>
      <c r="B56" s="1" t="s">
        <v>69</v>
      </c>
      <c r="C56" s="3" t="s">
        <v>4</v>
      </c>
      <c r="D56" s="10">
        <v>3301372</v>
      </c>
      <c r="E56" s="20"/>
      <c r="F56" s="20"/>
      <c r="G56" s="20"/>
      <c r="H56" s="2">
        <v>10</v>
      </c>
      <c r="I56" s="3" t="s">
        <v>1</v>
      </c>
      <c r="J56" s="18"/>
      <c r="K56" s="56">
        <f t="shared" si="0"/>
        <v>0</v>
      </c>
    </row>
    <row r="57" spans="1:11" x14ac:dyDescent="0.25">
      <c r="A57" s="40">
        <v>51</v>
      </c>
      <c r="B57" s="86" t="s">
        <v>464</v>
      </c>
      <c r="C57" s="4" t="s">
        <v>8</v>
      </c>
      <c r="D57" s="10">
        <v>199910209</v>
      </c>
      <c r="E57" s="19"/>
      <c r="F57" s="19"/>
      <c r="G57" s="19"/>
      <c r="H57" s="2">
        <v>10</v>
      </c>
      <c r="I57" s="3" t="s">
        <v>1</v>
      </c>
      <c r="J57" s="18"/>
      <c r="K57" s="56">
        <f t="shared" si="0"/>
        <v>0</v>
      </c>
    </row>
    <row r="58" spans="1:11" x14ac:dyDescent="0.25">
      <c r="A58" s="40">
        <v>52</v>
      </c>
      <c r="B58" s="1" t="s">
        <v>70</v>
      </c>
      <c r="C58" s="4" t="s">
        <v>2</v>
      </c>
      <c r="D58" s="15">
        <v>617659</v>
      </c>
      <c r="E58" s="16"/>
      <c r="F58" s="16"/>
      <c r="G58" s="16"/>
      <c r="H58" s="2">
        <v>100</v>
      </c>
      <c r="I58" s="3" t="s">
        <v>1</v>
      </c>
      <c r="J58" s="17"/>
      <c r="K58" s="56">
        <f t="shared" si="0"/>
        <v>0</v>
      </c>
    </row>
    <row r="59" spans="1:11" x14ac:dyDescent="0.25">
      <c r="A59" s="40">
        <v>53</v>
      </c>
      <c r="B59" s="1" t="s">
        <v>71</v>
      </c>
      <c r="C59" s="4" t="s">
        <v>2</v>
      </c>
      <c r="D59" s="15">
        <v>617660</v>
      </c>
      <c r="E59" s="16"/>
      <c r="F59" s="16"/>
      <c r="G59" s="16"/>
      <c r="H59" s="2">
        <v>60</v>
      </c>
      <c r="I59" s="3" t="s">
        <v>1</v>
      </c>
      <c r="J59" s="17"/>
      <c r="K59" s="56">
        <f t="shared" si="0"/>
        <v>0</v>
      </c>
    </row>
    <row r="60" spans="1:11" x14ac:dyDescent="0.25">
      <c r="A60" s="40"/>
      <c r="B60" s="1"/>
      <c r="C60" s="4"/>
      <c r="D60" s="15"/>
      <c r="E60" s="16"/>
      <c r="F60" s="16"/>
      <c r="G60" s="16"/>
      <c r="H60" s="2"/>
      <c r="I60" s="3"/>
      <c r="J60" s="17"/>
      <c r="K60" s="56"/>
    </row>
    <row r="61" spans="1:11" x14ac:dyDescent="0.25">
      <c r="A61" s="40">
        <v>55</v>
      </c>
      <c r="B61" s="1" t="s">
        <v>72</v>
      </c>
      <c r="C61" s="4" t="s">
        <v>2</v>
      </c>
      <c r="D61" s="15">
        <v>611986</v>
      </c>
      <c r="E61" s="16"/>
      <c r="F61" s="16"/>
      <c r="G61" s="16"/>
      <c r="H61" s="2">
        <v>6</v>
      </c>
      <c r="I61" s="3" t="s">
        <v>1</v>
      </c>
      <c r="J61" s="17"/>
      <c r="K61" s="56">
        <f t="shared" si="0"/>
        <v>0</v>
      </c>
    </row>
    <row r="62" spans="1:11" x14ac:dyDescent="0.25">
      <c r="A62" s="40">
        <v>56</v>
      </c>
      <c r="B62" s="1" t="s">
        <v>73</v>
      </c>
      <c r="C62" s="4" t="s">
        <v>2</v>
      </c>
      <c r="D62" s="10">
        <v>612308</v>
      </c>
      <c r="E62" s="23"/>
      <c r="F62" s="23"/>
      <c r="G62" s="23"/>
      <c r="H62" s="2">
        <v>2</v>
      </c>
      <c r="I62" s="3" t="s">
        <v>1</v>
      </c>
      <c r="J62" s="17"/>
      <c r="K62" s="56">
        <f t="shared" si="0"/>
        <v>0</v>
      </c>
    </row>
    <row r="63" spans="1:11" x14ac:dyDescent="0.25">
      <c r="A63" s="40">
        <v>57</v>
      </c>
      <c r="B63" s="1" t="s">
        <v>74</v>
      </c>
      <c r="C63" s="4" t="s">
        <v>4</v>
      </c>
      <c r="D63" s="10">
        <v>6678030</v>
      </c>
      <c r="E63" s="20"/>
      <c r="F63" s="20"/>
      <c r="G63" s="20"/>
      <c r="H63" s="2">
        <v>6</v>
      </c>
      <c r="I63" s="3" t="s">
        <v>1</v>
      </c>
      <c r="J63" s="18"/>
      <c r="K63" s="56">
        <f t="shared" si="0"/>
        <v>0</v>
      </c>
    </row>
    <row r="64" spans="1:11" x14ac:dyDescent="0.25">
      <c r="A64" s="40">
        <v>58</v>
      </c>
      <c r="B64" s="1" t="s">
        <v>75</v>
      </c>
      <c r="C64" s="4" t="s">
        <v>4</v>
      </c>
      <c r="D64" s="10">
        <v>6678110</v>
      </c>
      <c r="E64" s="20"/>
      <c r="F64" s="20"/>
      <c r="G64" s="20"/>
      <c r="H64" s="2">
        <v>6</v>
      </c>
      <c r="I64" s="3" t="s">
        <v>1</v>
      </c>
      <c r="J64" s="18"/>
      <c r="K64" s="56">
        <f t="shared" si="0"/>
        <v>0</v>
      </c>
    </row>
    <row r="65" spans="1:11" x14ac:dyDescent="0.25">
      <c r="A65" s="40">
        <v>59</v>
      </c>
      <c r="B65" s="1" t="s">
        <v>76</v>
      </c>
      <c r="C65" s="4" t="s">
        <v>4</v>
      </c>
      <c r="D65" s="10">
        <v>2824175</v>
      </c>
      <c r="E65" s="20"/>
      <c r="F65" s="20"/>
      <c r="G65" s="20"/>
      <c r="H65" s="2">
        <v>6</v>
      </c>
      <c r="I65" s="3" t="s">
        <v>1</v>
      </c>
      <c r="J65" s="18"/>
      <c r="K65" s="56">
        <f t="shared" si="0"/>
        <v>0</v>
      </c>
    </row>
    <row r="66" spans="1:11" x14ac:dyDescent="0.25">
      <c r="A66" s="40">
        <v>60</v>
      </c>
      <c r="B66" s="1" t="s">
        <v>77</v>
      </c>
      <c r="C66" s="4" t="s">
        <v>4</v>
      </c>
      <c r="D66" s="10">
        <v>6678380</v>
      </c>
      <c r="E66" s="20"/>
      <c r="F66" s="20"/>
      <c r="G66" s="20"/>
      <c r="H66" s="2">
        <v>6</v>
      </c>
      <c r="I66" s="3" t="s">
        <v>1</v>
      </c>
      <c r="J66" s="18"/>
      <c r="K66" s="56">
        <f t="shared" si="0"/>
        <v>0</v>
      </c>
    </row>
    <row r="67" spans="1:11" x14ac:dyDescent="0.25">
      <c r="A67" s="40">
        <v>61</v>
      </c>
      <c r="B67" s="1" t="s">
        <v>78</v>
      </c>
      <c r="C67" s="4" t="s">
        <v>4</v>
      </c>
      <c r="D67" s="10">
        <v>6678380</v>
      </c>
      <c r="E67" s="20"/>
      <c r="F67" s="20"/>
      <c r="G67" s="20"/>
      <c r="H67" s="2">
        <v>6</v>
      </c>
      <c r="I67" s="3" t="s">
        <v>1</v>
      </c>
      <c r="J67" s="18"/>
      <c r="K67" s="56">
        <f t="shared" si="0"/>
        <v>0</v>
      </c>
    </row>
    <row r="68" spans="1:11" x14ac:dyDescent="0.25">
      <c r="A68" s="40">
        <v>62</v>
      </c>
      <c r="B68" s="1" t="s">
        <v>79</v>
      </c>
      <c r="C68" s="4" t="s">
        <v>4</v>
      </c>
      <c r="D68" s="10">
        <v>6678540</v>
      </c>
      <c r="E68" s="20"/>
      <c r="F68" s="20"/>
      <c r="G68" s="20"/>
      <c r="H68" s="2">
        <v>6</v>
      </c>
      <c r="I68" s="3" t="s">
        <v>1</v>
      </c>
      <c r="J68" s="18"/>
      <c r="K68" s="56">
        <f t="shared" si="0"/>
        <v>0</v>
      </c>
    </row>
    <row r="69" spans="1:11" x14ac:dyDescent="0.25">
      <c r="A69" s="40">
        <v>63</v>
      </c>
      <c r="B69" s="1" t="s">
        <v>80</v>
      </c>
      <c r="C69" s="4" t="s">
        <v>4</v>
      </c>
      <c r="D69" s="10">
        <v>6678620</v>
      </c>
      <c r="E69" s="20"/>
      <c r="F69" s="20"/>
      <c r="G69" s="20"/>
      <c r="H69" s="2">
        <v>6</v>
      </c>
      <c r="I69" s="3" t="s">
        <v>1</v>
      </c>
      <c r="J69" s="18"/>
      <c r="K69" s="56">
        <f t="shared" si="0"/>
        <v>0</v>
      </c>
    </row>
    <row r="70" spans="1:11" x14ac:dyDescent="0.25">
      <c r="A70" s="40">
        <v>64</v>
      </c>
      <c r="B70" s="1" t="s">
        <v>81</v>
      </c>
      <c r="C70" s="4" t="s">
        <v>4</v>
      </c>
      <c r="D70" s="10">
        <v>6677570</v>
      </c>
      <c r="E70" s="20"/>
      <c r="F70" s="20"/>
      <c r="G70" s="20"/>
      <c r="H70" s="2">
        <v>6</v>
      </c>
      <c r="I70" s="3" t="s">
        <v>1</v>
      </c>
      <c r="J70" s="18"/>
      <c r="K70" s="56">
        <f t="shared" si="0"/>
        <v>0</v>
      </c>
    </row>
    <row r="71" spans="1:11" x14ac:dyDescent="0.25">
      <c r="A71" s="40">
        <v>65</v>
      </c>
      <c r="B71" s="1" t="s">
        <v>82</v>
      </c>
      <c r="C71" s="4" t="s">
        <v>4</v>
      </c>
      <c r="D71" s="10">
        <v>6677650</v>
      </c>
      <c r="E71" s="20"/>
      <c r="F71" s="20"/>
      <c r="G71" s="20"/>
      <c r="H71" s="2">
        <v>6</v>
      </c>
      <c r="I71" s="3" t="s">
        <v>1</v>
      </c>
      <c r="J71" s="18"/>
      <c r="K71" s="56">
        <f t="shared" si="0"/>
        <v>0</v>
      </c>
    </row>
    <row r="72" spans="1:11" x14ac:dyDescent="0.25">
      <c r="A72" s="40">
        <v>66</v>
      </c>
      <c r="B72" s="1" t="s">
        <v>83</v>
      </c>
      <c r="C72" s="4" t="s">
        <v>4</v>
      </c>
      <c r="D72" s="10">
        <v>6677730</v>
      </c>
      <c r="E72" s="20"/>
      <c r="F72" s="20"/>
      <c r="G72" s="20"/>
      <c r="H72" s="2">
        <v>6</v>
      </c>
      <c r="I72" s="3" t="s">
        <v>1</v>
      </c>
      <c r="J72" s="18"/>
      <c r="K72" s="56">
        <f t="shared" ref="K72:K144" si="1">H72*J72</f>
        <v>0</v>
      </c>
    </row>
    <row r="73" spans="1:11" x14ac:dyDescent="0.25">
      <c r="A73" s="40">
        <v>67</v>
      </c>
      <c r="B73" s="1" t="s">
        <v>84</v>
      </c>
      <c r="C73" s="4" t="s">
        <v>4</v>
      </c>
      <c r="D73" s="10">
        <v>6677810</v>
      </c>
      <c r="E73" s="20"/>
      <c r="F73" s="20"/>
      <c r="G73" s="20"/>
      <c r="H73" s="2">
        <v>6</v>
      </c>
      <c r="I73" s="3" t="s">
        <v>1</v>
      </c>
      <c r="J73" s="18"/>
      <c r="K73" s="56">
        <f t="shared" si="1"/>
        <v>0</v>
      </c>
    </row>
    <row r="74" spans="1:11" x14ac:dyDescent="0.25">
      <c r="A74" s="40">
        <v>68</v>
      </c>
      <c r="B74" s="1" t="s">
        <v>85</v>
      </c>
      <c r="C74" s="4" t="s">
        <v>4</v>
      </c>
      <c r="D74" s="10">
        <v>2824167</v>
      </c>
      <c r="E74" s="20"/>
      <c r="F74" s="20"/>
      <c r="G74" s="20"/>
      <c r="H74" s="2">
        <v>6</v>
      </c>
      <c r="I74" s="3" t="s">
        <v>1</v>
      </c>
      <c r="J74" s="18"/>
      <c r="K74" s="56">
        <f t="shared" si="1"/>
        <v>0</v>
      </c>
    </row>
    <row r="75" spans="1:11" x14ac:dyDescent="0.25">
      <c r="A75" s="40">
        <v>69</v>
      </c>
      <c r="B75" s="3" t="s">
        <v>465</v>
      </c>
      <c r="C75" s="4" t="s">
        <v>2</v>
      </c>
      <c r="D75" s="10">
        <v>616436</v>
      </c>
      <c r="E75" s="20"/>
      <c r="F75" s="20"/>
      <c r="G75" s="20"/>
      <c r="H75" s="2">
        <v>5</v>
      </c>
      <c r="I75" s="3" t="s">
        <v>1</v>
      </c>
      <c r="J75" s="18"/>
      <c r="K75" s="56">
        <f t="shared" si="1"/>
        <v>0</v>
      </c>
    </row>
    <row r="76" spans="1:11" x14ac:dyDescent="0.25">
      <c r="A76" s="40"/>
      <c r="B76" s="3" t="s">
        <v>466</v>
      </c>
      <c r="C76" s="4" t="s">
        <v>2</v>
      </c>
      <c r="D76" s="10">
        <v>616439</v>
      </c>
      <c r="E76" s="20"/>
      <c r="F76" s="20"/>
      <c r="G76" s="20"/>
      <c r="H76" s="2">
        <v>5</v>
      </c>
      <c r="I76" s="3" t="s">
        <v>1</v>
      </c>
      <c r="J76" s="17"/>
      <c r="K76" s="56">
        <f t="shared" si="1"/>
        <v>0</v>
      </c>
    </row>
    <row r="77" spans="1:11" x14ac:dyDescent="0.25">
      <c r="A77" s="40"/>
      <c r="B77" s="3" t="s">
        <v>467</v>
      </c>
      <c r="C77" s="4" t="s">
        <v>2</v>
      </c>
      <c r="D77" s="10">
        <v>616440</v>
      </c>
      <c r="E77" s="20"/>
      <c r="F77" s="20"/>
      <c r="G77" s="20"/>
      <c r="H77" s="2">
        <v>5</v>
      </c>
      <c r="I77" s="3" t="s">
        <v>1</v>
      </c>
      <c r="J77" s="17"/>
      <c r="K77" s="56">
        <f t="shared" si="1"/>
        <v>0</v>
      </c>
    </row>
    <row r="78" spans="1:11" x14ac:dyDescent="0.25">
      <c r="A78" s="40"/>
      <c r="B78" s="3" t="s">
        <v>468</v>
      </c>
      <c r="C78" s="4" t="s">
        <v>2</v>
      </c>
      <c r="D78" s="10">
        <v>616441</v>
      </c>
      <c r="E78" s="20"/>
      <c r="F78" s="20"/>
      <c r="G78" s="20"/>
      <c r="H78" s="2">
        <v>5</v>
      </c>
      <c r="I78" s="3" t="s">
        <v>1</v>
      </c>
      <c r="J78" s="17"/>
      <c r="K78" s="56">
        <f t="shared" si="1"/>
        <v>0</v>
      </c>
    </row>
    <row r="79" spans="1:11" x14ac:dyDescent="0.25">
      <c r="A79" s="40"/>
      <c r="B79" s="3" t="s">
        <v>498</v>
      </c>
      <c r="C79" s="4" t="s">
        <v>2</v>
      </c>
      <c r="D79" s="10">
        <v>616442</v>
      </c>
      <c r="E79" s="20"/>
      <c r="F79" s="20"/>
      <c r="G79" s="20"/>
      <c r="H79" s="2">
        <v>5</v>
      </c>
      <c r="I79" s="3" t="s">
        <v>1</v>
      </c>
      <c r="J79" s="17"/>
      <c r="K79" s="56">
        <f t="shared" si="1"/>
        <v>0</v>
      </c>
    </row>
    <row r="80" spans="1:11" x14ac:dyDescent="0.25">
      <c r="A80" s="40"/>
      <c r="B80" s="3" t="s">
        <v>500</v>
      </c>
      <c r="C80" s="4" t="s">
        <v>2</v>
      </c>
      <c r="D80" s="10">
        <v>616443</v>
      </c>
      <c r="E80" s="20"/>
      <c r="F80" s="20"/>
      <c r="G80" s="20"/>
      <c r="H80" s="2">
        <v>5</v>
      </c>
      <c r="I80" s="3" t="s">
        <v>1</v>
      </c>
      <c r="J80" s="17"/>
      <c r="K80" s="56">
        <f t="shared" si="1"/>
        <v>0</v>
      </c>
    </row>
    <row r="81" spans="1:11" x14ac:dyDescent="0.25">
      <c r="A81" s="40"/>
      <c r="B81" s="3" t="s">
        <v>499</v>
      </c>
      <c r="C81" s="4" t="s">
        <v>2</v>
      </c>
      <c r="D81" s="10">
        <v>616444</v>
      </c>
      <c r="E81" s="20"/>
      <c r="F81" s="20"/>
      <c r="G81" s="20"/>
      <c r="H81" s="2">
        <v>5</v>
      </c>
      <c r="I81" s="3" t="s">
        <v>1</v>
      </c>
      <c r="J81" s="17"/>
      <c r="K81" s="56">
        <f t="shared" si="1"/>
        <v>0</v>
      </c>
    </row>
    <row r="82" spans="1:11" x14ac:dyDescent="0.25">
      <c r="A82" s="40"/>
      <c r="B82" s="3" t="s">
        <v>501</v>
      </c>
      <c r="C82" s="4" t="s">
        <v>2</v>
      </c>
      <c r="D82" s="10">
        <v>616445</v>
      </c>
      <c r="E82" s="20"/>
      <c r="F82" s="20"/>
      <c r="G82" s="20"/>
      <c r="H82" s="2">
        <v>5</v>
      </c>
      <c r="I82" s="3" t="s">
        <v>1</v>
      </c>
      <c r="J82" s="17"/>
      <c r="K82" s="56">
        <f t="shared" si="1"/>
        <v>0</v>
      </c>
    </row>
    <row r="83" spans="1:11" x14ac:dyDescent="0.25">
      <c r="A83" s="40"/>
      <c r="B83" s="3" t="s">
        <v>502</v>
      </c>
      <c r="C83" s="4" t="s">
        <v>2</v>
      </c>
      <c r="D83" s="10">
        <v>616461</v>
      </c>
      <c r="E83" s="20"/>
      <c r="F83" s="20"/>
      <c r="G83" s="20"/>
      <c r="H83" s="2">
        <v>5</v>
      </c>
      <c r="I83" s="3" t="s">
        <v>1</v>
      </c>
      <c r="J83" s="17"/>
      <c r="K83" s="56">
        <f t="shared" si="1"/>
        <v>0</v>
      </c>
    </row>
    <row r="84" spans="1:11" x14ac:dyDescent="0.25">
      <c r="A84" s="40"/>
      <c r="B84" s="3" t="s">
        <v>503</v>
      </c>
      <c r="C84" s="4" t="s">
        <v>2</v>
      </c>
      <c r="D84" s="10">
        <v>616462</v>
      </c>
      <c r="E84" s="20"/>
      <c r="F84" s="20"/>
      <c r="G84" s="20"/>
      <c r="H84" s="2">
        <v>5</v>
      </c>
      <c r="I84" s="3" t="s">
        <v>1</v>
      </c>
      <c r="J84" s="17"/>
      <c r="K84" s="56">
        <f t="shared" si="1"/>
        <v>0</v>
      </c>
    </row>
    <row r="85" spans="1:11" x14ac:dyDescent="0.25">
      <c r="A85" s="40">
        <v>70</v>
      </c>
      <c r="B85" s="1" t="s">
        <v>86</v>
      </c>
      <c r="C85" s="4" t="s">
        <v>4</v>
      </c>
      <c r="D85" s="15">
        <v>2824817</v>
      </c>
      <c r="E85" s="16"/>
      <c r="F85" s="16"/>
      <c r="G85" s="16"/>
      <c r="H85" s="2">
        <v>6</v>
      </c>
      <c r="I85" s="3" t="s">
        <v>1</v>
      </c>
      <c r="J85" s="18"/>
      <c r="K85" s="56">
        <f t="shared" si="1"/>
        <v>0</v>
      </c>
    </row>
    <row r="86" spans="1:11" x14ac:dyDescent="0.25">
      <c r="A86" s="40">
        <v>71</v>
      </c>
      <c r="B86" s="1" t="s">
        <v>87</v>
      </c>
      <c r="C86" s="4" t="s">
        <v>4</v>
      </c>
      <c r="D86" s="10">
        <v>2824825</v>
      </c>
      <c r="E86" s="20"/>
      <c r="F86" s="20"/>
      <c r="G86" s="20"/>
      <c r="H86" s="2">
        <v>6</v>
      </c>
      <c r="I86" s="3" t="s">
        <v>1</v>
      </c>
      <c r="J86" s="18"/>
      <c r="K86" s="56">
        <f t="shared" si="1"/>
        <v>0</v>
      </c>
    </row>
    <row r="87" spans="1:11" x14ac:dyDescent="0.25">
      <c r="A87" s="40">
        <v>72</v>
      </c>
      <c r="B87" s="1" t="s">
        <v>88</v>
      </c>
      <c r="C87" s="4" t="s">
        <v>4</v>
      </c>
      <c r="D87" s="15">
        <v>1482319</v>
      </c>
      <c r="E87" s="16"/>
      <c r="F87" s="16"/>
      <c r="G87" s="16"/>
      <c r="H87" s="2">
        <v>4</v>
      </c>
      <c r="I87" s="3" t="s">
        <v>6</v>
      </c>
      <c r="J87" s="18"/>
      <c r="K87" s="56">
        <f t="shared" si="1"/>
        <v>0</v>
      </c>
    </row>
    <row r="88" spans="1:11" x14ac:dyDescent="0.25">
      <c r="A88" s="40">
        <v>73</v>
      </c>
      <c r="B88" s="1" t="s">
        <v>89</v>
      </c>
      <c r="C88" s="4" t="s">
        <v>4</v>
      </c>
      <c r="D88" s="15">
        <v>1482300</v>
      </c>
      <c r="E88" s="16"/>
      <c r="F88" s="16"/>
      <c r="G88" s="16"/>
      <c r="H88" s="2">
        <v>2</v>
      </c>
      <c r="I88" s="3" t="s">
        <v>6</v>
      </c>
      <c r="J88" s="18"/>
      <c r="K88" s="56">
        <f t="shared" si="1"/>
        <v>0</v>
      </c>
    </row>
    <row r="89" spans="1:11" x14ac:dyDescent="0.25">
      <c r="A89" s="40">
        <v>74</v>
      </c>
      <c r="B89" s="1" t="s">
        <v>90</v>
      </c>
      <c r="C89" s="4" t="s">
        <v>4</v>
      </c>
      <c r="D89" s="15">
        <v>1616048</v>
      </c>
      <c r="E89" s="16"/>
      <c r="F89" s="16"/>
      <c r="G89" s="16"/>
      <c r="H89" s="2">
        <v>2</v>
      </c>
      <c r="I89" s="3" t="s">
        <v>6</v>
      </c>
      <c r="J89" s="18"/>
      <c r="K89" s="56">
        <f t="shared" si="1"/>
        <v>0</v>
      </c>
    </row>
    <row r="90" spans="1:11" x14ac:dyDescent="0.25">
      <c r="A90" s="40">
        <v>75</v>
      </c>
      <c r="B90" s="1" t="s">
        <v>91</v>
      </c>
      <c r="C90" s="4" t="s">
        <v>2</v>
      </c>
      <c r="D90" s="10">
        <v>619765</v>
      </c>
      <c r="E90" s="23"/>
      <c r="F90" s="23"/>
      <c r="G90" s="23"/>
      <c r="H90" s="2">
        <v>6</v>
      </c>
      <c r="I90" s="3" t="s">
        <v>1</v>
      </c>
      <c r="J90" s="17"/>
      <c r="K90" s="56">
        <f t="shared" si="1"/>
        <v>0</v>
      </c>
    </row>
    <row r="91" spans="1:11" x14ac:dyDescent="0.25">
      <c r="A91" s="40">
        <v>76</v>
      </c>
      <c r="B91" s="1" t="s">
        <v>92</v>
      </c>
      <c r="C91" s="4" t="s">
        <v>2</v>
      </c>
      <c r="D91" s="15">
        <v>601807</v>
      </c>
      <c r="E91" s="16"/>
      <c r="F91" s="16"/>
      <c r="G91" s="16"/>
      <c r="H91" s="2">
        <v>6</v>
      </c>
      <c r="I91" s="3" t="s">
        <v>1</v>
      </c>
      <c r="J91" s="17"/>
      <c r="K91" s="56">
        <f t="shared" si="1"/>
        <v>0</v>
      </c>
    </row>
    <row r="92" spans="1:11" x14ac:dyDescent="0.25">
      <c r="A92" s="40">
        <v>77</v>
      </c>
      <c r="B92" s="1" t="s">
        <v>93</v>
      </c>
      <c r="C92" s="4" t="s">
        <v>2</v>
      </c>
      <c r="D92" s="15">
        <v>601802</v>
      </c>
      <c r="E92" s="16"/>
      <c r="F92" s="16"/>
      <c r="G92" s="16"/>
      <c r="H92" s="2">
        <v>6</v>
      </c>
      <c r="I92" s="3" t="s">
        <v>1</v>
      </c>
      <c r="J92" s="17"/>
      <c r="K92" s="56">
        <f t="shared" si="1"/>
        <v>0</v>
      </c>
    </row>
    <row r="93" spans="1:11" x14ac:dyDescent="0.25">
      <c r="A93" s="40">
        <v>78</v>
      </c>
      <c r="B93" s="1" t="s">
        <v>94</v>
      </c>
      <c r="C93" s="4" t="s">
        <v>2</v>
      </c>
      <c r="D93" s="15">
        <v>601804</v>
      </c>
      <c r="E93" s="16"/>
      <c r="F93" s="16"/>
      <c r="G93" s="16"/>
      <c r="H93" s="2">
        <v>6</v>
      </c>
      <c r="I93" s="3" t="s">
        <v>1</v>
      </c>
      <c r="J93" s="17"/>
      <c r="K93" s="56">
        <f t="shared" si="1"/>
        <v>0</v>
      </c>
    </row>
    <row r="94" spans="1:11" x14ac:dyDescent="0.25">
      <c r="A94" s="40">
        <v>79</v>
      </c>
      <c r="B94" s="1" t="s">
        <v>95</v>
      </c>
      <c r="C94" s="4" t="s">
        <v>2</v>
      </c>
      <c r="D94" s="15">
        <v>601838</v>
      </c>
      <c r="E94" s="16"/>
      <c r="F94" s="16"/>
      <c r="G94" s="16"/>
      <c r="H94" s="2">
        <v>6</v>
      </c>
      <c r="I94" s="3" t="s">
        <v>1</v>
      </c>
      <c r="J94" s="17"/>
      <c r="K94" s="56">
        <f t="shared" si="1"/>
        <v>0</v>
      </c>
    </row>
    <row r="95" spans="1:11" x14ac:dyDescent="0.25">
      <c r="A95" s="40">
        <v>80</v>
      </c>
      <c r="B95" s="1" t="s">
        <v>96</v>
      </c>
      <c r="C95" s="4" t="s">
        <v>4</v>
      </c>
      <c r="D95" s="15">
        <v>3301168</v>
      </c>
      <c r="E95" s="16"/>
      <c r="F95" s="16"/>
      <c r="G95" s="16"/>
      <c r="H95" s="2">
        <v>4</v>
      </c>
      <c r="I95" s="3" t="s">
        <v>1</v>
      </c>
      <c r="J95" s="18"/>
      <c r="K95" s="56">
        <f t="shared" si="1"/>
        <v>0</v>
      </c>
    </row>
    <row r="96" spans="1:11" x14ac:dyDescent="0.25">
      <c r="A96" s="40">
        <v>81</v>
      </c>
      <c r="B96" s="1" t="s">
        <v>97</v>
      </c>
      <c r="C96" s="4" t="s">
        <v>2</v>
      </c>
      <c r="D96" s="15">
        <v>612599</v>
      </c>
      <c r="E96" s="16"/>
      <c r="F96" s="16"/>
      <c r="G96" s="16"/>
      <c r="H96" s="2">
        <v>2</v>
      </c>
      <c r="I96" s="3" t="s">
        <v>1</v>
      </c>
      <c r="J96" s="17"/>
      <c r="K96" s="56">
        <f t="shared" si="1"/>
        <v>0</v>
      </c>
    </row>
    <row r="97" spans="1:11" x14ac:dyDescent="0.25">
      <c r="A97" s="40">
        <v>82</v>
      </c>
      <c r="B97" s="1" t="s">
        <v>98</v>
      </c>
      <c r="C97" s="4" t="s">
        <v>2</v>
      </c>
      <c r="D97" s="41">
        <v>601549</v>
      </c>
      <c r="E97" s="24"/>
      <c r="F97" s="24"/>
      <c r="G97" s="24"/>
      <c r="H97" s="2">
        <v>2</v>
      </c>
      <c r="I97" s="3" t="s">
        <v>1</v>
      </c>
      <c r="J97" s="17"/>
      <c r="K97" s="56">
        <f t="shared" si="1"/>
        <v>0</v>
      </c>
    </row>
    <row r="98" spans="1:11" x14ac:dyDescent="0.25">
      <c r="A98" s="40">
        <v>83</v>
      </c>
      <c r="B98" s="1" t="s">
        <v>99</v>
      </c>
      <c r="C98" s="4" t="s">
        <v>2</v>
      </c>
      <c r="D98" s="15">
        <v>620074</v>
      </c>
      <c r="E98" s="16"/>
      <c r="F98" s="16"/>
      <c r="G98" s="16"/>
      <c r="H98" s="2">
        <v>16</v>
      </c>
      <c r="I98" s="3" t="s">
        <v>1</v>
      </c>
      <c r="J98" s="17"/>
      <c r="K98" s="56">
        <f t="shared" si="1"/>
        <v>0</v>
      </c>
    </row>
    <row r="99" spans="1:11" x14ac:dyDescent="0.25">
      <c r="A99" s="40">
        <v>84</v>
      </c>
      <c r="B99" s="1" t="s">
        <v>100</v>
      </c>
      <c r="C99" s="4" t="s">
        <v>2</v>
      </c>
      <c r="D99" s="15">
        <v>620072</v>
      </c>
      <c r="E99" s="16"/>
      <c r="F99" s="16"/>
      <c r="G99" s="16"/>
      <c r="H99" s="2">
        <v>16</v>
      </c>
      <c r="I99" s="3" t="s">
        <v>1</v>
      </c>
      <c r="J99" s="17"/>
      <c r="K99" s="56">
        <f t="shared" si="1"/>
        <v>0</v>
      </c>
    </row>
    <row r="100" spans="1:11" x14ac:dyDescent="0.25">
      <c r="A100" s="40">
        <v>85</v>
      </c>
      <c r="B100" s="1" t="s">
        <v>101</v>
      </c>
      <c r="C100" s="4" t="s">
        <v>2</v>
      </c>
      <c r="D100" s="15">
        <v>607867</v>
      </c>
      <c r="E100" s="16"/>
      <c r="F100" s="16"/>
      <c r="G100" s="16"/>
      <c r="H100" s="2">
        <v>16</v>
      </c>
      <c r="I100" s="3" t="s">
        <v>1</v>
      </c>
      <c r="J100" s="17"/>
      <c r="K100" s="56">
        <f t="shared" si="1"/>
        <v>0</v>
      </c>
    </row>
    <row r="101" spans="1:11" x14ac:dyDescent="0.25">
      <c r="A101" s="40">
        <v>86</v>
      </c>
      <c r="B101" s="1" t="s">
        <v>102</v>
      </c>
      <c r="C101" s="4" t="s">
        <v>2</v>
      </c>
      <c r="D101" s="15">
        <v>607869</v>
      </c>
      <c r="E101" s="16"/>
      <c r="F101" s="16"/>
      <c r="G101" s="16"/>
      <c r="H101" s="2">
        <v>16</v>
      </c>
      <c r="I101" s="3" t="s">
        <v>1</v>
      </c>
      <c r="J101" s="17"/>
      <c r="K101" s="56">
        <f t="shared" si="1"/>
        <v>0</v>
      </c>
    </row>
    <row r="102" spans="1:11" x14ac:dyDescent="0.25">
      <c r="A102" s="40">
        <v>87</v>
      </c>
      <c r="B102" s="1" t="s">
        <v>103</v>
      </c>
      <c r="C102" s="4" t="s">
        <v>4</v>
      </c>
      <c r="D102" s="10">
        <v>1830554</v>
      </c>
      <c r="E102" s="20"/>
      <c r="F102" s="20"/>
      <c r="G102" s="20"/>
      <c r="H102" s="2">
        <v>6</v>
      </c>
      <c r="I102" s="3" t="s">
        <v>1</v>
      </c>
      <c r="J102" s="18"/>
      <c r="K102" s="56">
        <f t="shared" si="1"/>
        <v>0</v>
      </c>
    </row>
    <row r="103" spans="1:11" x14ac:dyDescent="0.25">
      <c r="A103" s="40">
        <v>88</v>
      </c>
      <c r="B103" s="1" t="s">
        <v>104</v>
      </c>
      <c r="C103" s="4" t="s">
        <v>4</v>
      </c>
      <c r="D103" s="10">
        <v>1830562</v>
      </c>
      <c r="E103" s="20"/>
      <c r="F103" s="20"/>
      <c r="G103" s="20"/>
      <c r="H103" s="2">
        <v>6</v>
      </c>
      <c r="I103" s="3" t="s">
        <v>1</v>
      </c>
      <c r="J103" s="18"/>
      <c r="K103" s="56">
        <f t="shared" si="1"/>
        <v>0</v>
      </c>
    </row>
    <row r="104" spans="1:11" x14ac:dyDescent="0.25">
      <c r="A104" s="40">
        <v>89</v>
      </c>
      <c r="B104" s="1" t="s">
        <v>105</v>
      </c>
      <c r="C104" s="4" t="s">
        <v>2</v>
      </c>
      <c r="D104" s="15">
        <v>612782</v>
      </c>
      <c r="E104" s="16"/>
      <c r="F104" s="16"/>
      <c r="G104" s="16"/>
      <c r="H104" s="2">
        <v>6</v>
      </c>
      <c r="I104" s="3" t="s">
        <v>1</v>
      </c>
      <c r="J104" s="17"/>
      <c r="K104" s="56">
        <f t="shared" si="1"/>
        <v>0</v>
      </c>
    </row>
    <row r="105" spans="1:11" x14ac:dyDescent="0.25">
      <c r="A105" s="40">
        <v>90</v>
      </c>
      <c r="B105" s="1" t="s">
        <v>106</v>
      </c>
      <c r="C105" s="4" t="s">
        <v>2</v>
      </c>
      <c r="D105" s="15">
        <v>607878</v>
      </c>
      <c r="E105" s="16"/>
      <c r="F105" s="16"/>
      <c r="G105" s="16"/>
      <c r="H105" s="2">
        <v>6</v>
      </c>
      <c r="I105" s="3" t="s">
        <v>1</v>
      </c>
      <c r="J105" s="17"/>
      <c r="K105" s="56">
        <f t="shared" si="1"/>
        <v>0</v>
      </c>
    </row>
    <row r="106" spans="1:11" x14ac:dyDescent="0.25">
      <c r="A106" s="40">
        <v>91</v>
      </c>
      <c r="B106" s="1" t="s">
        <v>107</v>
      </c>
      <c r="C106" s="4" t="s">
        <v>4</v>
      </c>
      <c r="D106" s="10">
        <v>6430330</v>
      </c>
      <c r="E106" s="20"/>
      <c r="F106" s="20"/>
      <c r="G106" s="20"/>
      <c r="H106" s="2">
        <v>2</v>
      </c>
      <c r="I106" s="3" t="s">
        <v>1</v>
      </c>
      <c r="J106" s="18"/>
      <c r="K106" s="56">
        <f t="shared" si="1"/>
        <v>0</v>
      </c>
    </row>
    <row r="107" spans="1:11" x14ac:dyDescent="0.25">
      <c r="A107" s="40">
        <v>92</v>
      </c>
      <c r="B107" s="1" t="s">
        <v>108</v>
      </c>
      <c r="C107" s="4" t="s">
        <v>439</v>
      </c>
      <c r="D107" s="10">
        <v>9720</v>
      </c>
      <c r="E107" s="19" t="s">
        <v>109</v>
      </c>
      <c r="F107" s="19"/>
      <c r="G107" s="19"/>
      <c r="H107" s="2">
        <v>2</v>
      </c>
      <c r="I107" s="3" t="s">
        <v>1</v>
      </c>
      <c r="J107" s="18"/>
      <c r="K107" s="56">
        <f t="shared" si="1"/>
        <v>0</v>
      </c>
    </row>
    <row r="108" spans="1:11" x14ac:dyDescent="0.25">
      <c r="A108" s="40">
        <v>93</v>
      </c>
      <c r="B108" s="1" t="s">
        <v>110</v>
      </c>
      <c r="C108" s="4" t="s">
        <v>2</v>
      </c>
      <c r="D108" s="15">
        <v>621624</v>
      </c>
      <c r="E108" s="16"/>
      <c r="F108" s="16"/>
      <c r="G108" s="16"/>
      <c r="H108" s="2">
        <v>2</v>
      </c>
      <c r="I108" s="3" t="s">
        <v>6</v>
      </c>
      <c r="J108" s="17"/>
      <c r="K108" s="56">
        <f t="shared" si="1"/>
        <v>0</v>
      </c>
    </row>
    <row r="109" spans="1:11" x14ac:dyDescent="0.25">
      <c r="A109" s="40">
        <v>94</v>
      </c>
      <c r="B109" s="1" t="s">
        <v>111</v>
      </c>
      <c r="C109" s="4" t="s">
        <v>4</v>
      </c>
      <c r="D109" s="15">
        <v>6708630</v>
      </c>
      <c r="E109" s="16"/>
      <c r="F109" s="16"/>
      <c r="G109" s="16"/>
      <c r="H109" s="2">
        <v>10</v>
      </c>
      <c r="I109" s="3" t="s">
        <v>1</v>
      </c>
      <c r="J109" s="18"/>
      <c r="K109" s="56">
        <f t="shared" si="1"/>
        <v>0</v>
      </c>
    </row>
    <row r="110" spans="1:11" x14ac:dyDescent="0.25">
      <c r="A110" s="40">
        <v>95</v>
      </c>
      <c r="B110" s="1" t="s">
        <v>112</v>
      </c>
      <c r="C110" s="4" t="s">
        <v>2</v>
      </c>
      <c r="D110" s="15">
        <v>607882</v>
      </c>
      <c r="E110" s="16"/>
      <c r="F110" s="16"/>
      <c r="G110" s="16"/>
      <c r="H110" s="2">
        <v>10</v>
      </c>
      <c r="I110" s="3" t="s">
        <v>1</v>
      </c>
      <c r="J110" s="17"/>
      <c r="K110" s="56">
        <f t="shared" si="1"/>
        <v>0</v>
      </c>
    </row>
    <row r="111" spans="1:11" x14ac:dyDescent="0.25">
      <c r="A111" s="40">
        <v>96</v>
      </c>
      <c r="B111" s="1" t="s">
        <v>113</v>
      </c>
      <c r="C111" s="4" t="s">
        <v>4</v>
      </c>
      <c r="D111" s="15">
        <v>1552074</v>
      </c>
      <c r="E111" s="16"/>
      <c r="F111" s="16"/>
      <c r="G111" s="16"/>
      <c r="H111" s="2">
        <v>10</v>
      </c>
      <c r="I111" s="3" t="s">
        <v>1</v>
      </c>
      <c r="J111" s="18"/>
      <c r="K111" s="56">
        <f t="shared" si="1"/>
        <v>0</v>
      </c>
    </row>
    <row r="112" spans="1:11" x14ac:dyDescent="0.25">
      <c r="A112" s="40">
        <v>97</v>
      </c>
      <c r="B112" s="1" t="s">
        <v>114</v>
      </c>
      <c r="C112" s="4" t="s">
        <v>4</v>
      </c>
      <c r="D112" s="15">
        <v>6742730</v>
      </c>
      <c r="E112" s="16"/>
      <c r="F112" s="16"/>
      <c r="G112" s="16"/>
      <c r="H112" s="2">
        <v>10</v>
      </c>
      <c r="I112" s="3" t="s">
        <v>1</v>
      </c>
      <c r="J112" s="18"/>
      <c r="K112" s="56">
        <f t="shared" si="1"/>
        <v>0</v>
      </c>
    </row>
    <row r="113" spans="1:11" x14ac:dyDescent="0.25">
      <c r="A113" s="40">
        <v>98</v>
      </c>
      <c r="B113" s="1" t="s">
        <v>115</v>
      </c>
      <c r="C113" s="4" t="s">
        <v>4</v>
      </c>
      <c r="D113" s="15">
        <v>6743380</v>
      </c>
      <c r="E113" s="16"/>
      <c r="F113" s="16"/>
      <c r="G113" s="16"/>
      <c r="H113" s="2">
        <v>10</v>
      </c>
      <c r="I113" s="3" t="s">
        <v>1</v>
      </c>
      <c r="J113" s="18"/>
      <c r="K113" s="56">
        <f t="shared" si="1"/>
        <v>0</v>
      </c>
    </row>
    <row r="114" spans="1:11" x14ac:dyDescent="0.25">
      <c r="A114" s="40">
        <v>99</v>
      </c>
      <c r="B114" s="1" t="s">
        <v>116</v>
      </c>
      <c r="C114" s="4" t="s">
        <v>2</v>
      </c>
      <c r="D114" s="15">
        <v>607883</v>
      </c>
      <c r="E114" s="16"/>
      <c r="F114" s="16"/>
      <c r="G114" s="16"/>
      <c r="H114" s="2">
        <v>10</v>
      </c>
      <c r="I114" s="3" t="s">
        <v>1</v>
      </c>
      <c r="J114" s="17"/>
      <c r="K114" s="56">
        <f t="shared" si="1"/>
        <v>0</v>
      </c>
    </row>
    <row r="115" spans="1:11" x14ac:dyDescent="0.25">
      <c r="A115" s="40">
        <v>100</v>
      </c>
      <c r="B115" s="1" t="s">
        <v>117</v>
      </c>
      <c r="C115" s="4" t="s">
        <v>4</v>
      </c>
      <c r="D115" s="15">
        <v>2910934</v>
      </c>
      <c r="E115" s="16"/>
      <c r="F115" s="16"/>
      <c r="G115" s="16"/>
      <c r="H115" s="2">
        <v>10</v>
      </c>
      <c r="I115" s="3" t="s">
        <v>1</v>
      </c>
      <c r="J115" s="18"/>
      <c r="K115" s="56">
        <f t="shared" si="1"/>
        <v>0</v>
      </c>
    </row>
    <row r="116" spans="1:11" x14ac:dyDescent="0.25">
      <c r="A116" s="40">
        <v>101</v>
      </c>
      <c r="B116" s="1" t="s">
        <v>118</v>
      </c>
      <c r="C116" s="4" t="s">
        <v>2</v>
      </c>
      <c r="D116" s="15">
        <v>607884</v>
      </c>
      <c r="E116" s="16"/>
      <c r="F116" s="16"/>
      <c r="G116" s="16"/>
      <c r="H116" s="2">
        <v>10</v>
      </c>
      <c r="I116" s="3" t="s">
        <v>1</v>
      </c>
      <c r="J116" s="17"/>
      <c r="K116" s="56">
        <f t="shared" si="1"/>
        <v>0</v>
      </c>
    </row>
    <row r="117" spans="1:11" x14ac:dyDescent="0.25">
      <c r="A117" s="40">
        <v>102</v>
      </c>
      <c r="B117" s="1" t="s">
        <v>119</v>
      </c>
      <c r="C117" s="4" t="s">
        <v>2</v>
      </c>
      <c r="D117" s="15">
        <v>617686</v>
      </c>
      <c r="E117" s="16"/>
      <c r="F117" s="16"/>
      <c r="G117" s="16"/>
      <c r="H117" s="2">
        <v>10</v>
      </c>
      <c r="I117" s="3" t="s">
        <v>1</v>
      </c>
      <c r="J117" s="17"/>
      <c r="K117" s="56">
        <f t="shared" si="1"/>
        <v>0</v>
      </c>
    </row>
    <row r="118" spans="1:11" x14ac:dyDescent="0.25">
      <c r="A118" s="40">
        <v>103</v>
      </c>
      <c r="B118" s="1" t="s">
        <v>120</v>
      </c>
      <c r="C118" s="4" t="s">
        <v>2</v>
      </c>
      <c r="D118" s="15">
        <v>607876</v>
      </c>
      <c r="E118" s="16"/>
      <c r="F118" s="16"/>
      <c r="G118" s="16"/>
      <c r="H118" s="2">
        <v>10</v>
      </c>
      <c r="I118" s="3" t="s">
        <v>1</v>
      </c>
      <c r="J118" s="17"/>
      <c r="K118" s="56">
        <f t="shared" si="1"/>
        <v>0</v>
      </c>
    </row>
    <row r="119" spans="1:11" x14ac:dyDescent="0.25">
      <c r="A119" s="40">
        <v>104</v>
      </c>
      <c r="B119" s="1" t="s">
        <v>121</v>
      </c>
      <c r="C119" s="4" t="s">
        <v>2</v>
      </c>
      <c r="D119" s="15">
        <v>607967</v>
      </c>
      <c r="E119" s="16"/>
      <c r="F119" s="16"/>
      <c r="G119" s="16"/>
      <c r="H119" s="2">
        <v>6</v>
      </c>
      <c r="I119" s="3" t="s">
        <v>1</v>
      </c>
      <c r="J119" s="17"/>
      <c r="K119" s="56">
        <f t="shared" si="1"/>
        <v>0</v>
      </c>
    </row>
    <row r="120" spans="1:11" x14ac:dyDescent="0.25">
      <c r="A120" s="40">
        <v>105</v>
      </c>
      <c r="B120" s="1" t="s">
        <v>122</v>
      </c>
      <c r="C120" s="4" t="s">
        <v>2</v>
      </c>
      <c r="D120" s="15">
        <v>607877</v>
      </c>
      <c r="E120" s="16"/>
      <c r="F120" s="16"/>
      <c r="G120" s="16"/>
      <c r="H120" s="2">
        <v>6</v>
      </c>
      <c r="I120" s="3" t="s">
        <v>1</v>
      </c>
      <c r="J120" s="17"/>
      <c r="K120" s="56">
        <f t="shared" si="1"/>
        <v>0</v>
      </c>
    </row>
    <row r="121" spans="1:11" x14ac:dyDescent="0.25">
      <c r="A121" s="40">
        <v>106</v>
      </c>
      <c r="B121" s="1" t="s">
        <v>123</v>
      </c>
      <c r="C121" s="4" t="s">
        <v>2</v>
      </c>
      <c r="D121" s="15">
        <v>607348</v>
      </c>
      <c r="E121" s="16"/>
      <c r="F121" s="16"/>
      <c r="G121" s="16"/>
      <c r="H121" s="2">
        <v>6</v>
      </c>
      <c r="I121" s="3" t="s">
        <v>1</v>
      </c>
      <c r="J121" s="17"/>
      <c r="K121" s="56">
        <f t="shared" si="1"/>
        <v>0</v>
      </c>
    </row>
    <row r="122" spans="1:11" x14ac:dyDescent="0.25">
      <c r="A122" s="40">
        <v>107</v>
      </c>
      <c r="B122" s="1" t="s">
        <v>124</v>
      </c>
      <c r="C122" s="4" t="s">
        <v>2</v>
      </c>
      <c r="D122" s="15">
        <v>603160</v>
      </c>
      <c r="E122" s="16"/>
      <c r="F122" s="16"/>
      <c r="G122" s="16"/>
      <c r="H122" s="2">
        <v>6</v>
      </c>
      <c r="I122" s="3" t="s">
        <v>1</v>
      </c>
      <c r="J122" s="17"/>
      <c r="K122" s="56">
        <f t="shared" si="1"/>
        <v>0</v>
      </c>
    </row>
    <row r="123" spans="1:11" x14ac:dyDescent="0.25">
      <c r="A123" s="40">
        <v>108</v>
      </c>
      <c r="B123" s="1" t="s">
        <v>125</v>
      </c>
      <c r="C123" s="4" t="s">
        <v>2</v>
      </c>
      <c r="D123" s="15">
        <v>615032</v>
      </c>
      <c r="E123" s="16"/>
      <c r="F123" s="16"/>
      <c r="G123" s="16"/>
      <c r="H123" s="2">
        <v>4</v>
      </c>
      <c r="I123" s="3" t="s">
        <v>1</v>
      </c>
      <c r="J123" s="17"/>
      <c r="K123" s="56">
        <f t="shared" si="1"/>
        <v>0</v>
      </c>
    </row>
    <row r="124" spans="1:11" x14ac:dyDescent="0.25">
      <c r="A124" s="40">
        <v>109</v>
      </c>
      <c r="B124" s="1" t="s">
        <v>126</v>
      </c>
      <c r="C124" s="4" t="s">
        <v>2</v>
      </c>
      <c r="D124" s="15">
        <v>616494</v>
      </c>
      <c r="E124" s="16"/>
      <c r="F124" s="16"/>
      <c r="G124" s="16"/>
      <c r="H124" s="2">
        <v>6</v>
      </c>
      <c r="I124" s="3" t="s">
        <v>1</v>
      </c>
      <c r="J124" s="17"/>
      <c r="K124" s="56">
        <f t="shared" si="1"/>
        <v>0</v>
      </c>
    </row>
    <row r="125" spans="1:11" x14ac:dyDescent="0.25">
      <c r="A125" s="40">
        <v>110</v>
      </c>
      <c r="B125" s="1" t="s">
        <v>127</v>
      </c>
      <c r="C125" s="4" t="s">
        <v>2</v>
      </c>
      <c r="D125" s="15">
        <v>601142</v>
      </c>
      <c r="E125" s="16"/>
      <c r="F125" s="16"/>
      <c r="G125" s="16"/>
      <c r="H125" s="2">
        <v>6</v>
      </c>
      <c r="I125" s="3" t="s">
        <v>1</v>
      </c>
      <c r="J125" s="17"/>
      <c r="K125" s="56">
        <f t="shared" si="1"/>
        <v>0</v>
      </c>
    </row>
    <row r="126" spans="1:11" x14ac:dyDescent="0.25">
      <c r="A126" s="40">
        <v>111</v>
      </c>
      <c r="B126" s="1" t="s">
        <v>128</v>
      </c>
      <c r="C126" s="4" t="s">
        <v>2</v>
      </c>
      <c r="D126" s="15">
        <v>601144</v>
      </c>
      <c r="E126" s="16"/>
      <c r="F126" s="16"/>
      <c r="G126" s="16"/>
      <c r="H126" s="2">
        <v>6</v>
      </c>
      <c r="I126" s="3" t="s">
        <v>1</v>
      </c>
      <c r="J126" s="17"/>
      <c r="K126" s="56">
        <f t="shared" si="1"/>
        <v>0</v>
      </c>
    </row>
    <row r="127" spans="1:11" x14ac:dyDescent="0.25">
      <c r="A127" s="40">
        <v>112</v>
      </c>
      <c r="B127" s="1" t="s">
        <v>129</v>
      </c>
      <c r="C127" s="4" t="s">
        <v>2</v>
      </c>
      <c r="D127" s="15">
        <v>616722</v>
      </c>
      <c r="E127" s="16"/>
      <c r="F127" s="16"/>
      <c r="G127" s="16"/>
      <c r="H127" s="2">
        <v>6</v>
      </c>
      <c r="I127" s="3" t="s">
        <v>1</v>
      </c>
      <c r="J127" s="17"/>
      <c r="K127" s="56">
        <f t="shared" si="1"/>
        <v>0</v>
      </c>
    </row>
    <row r="128" spans="1:11" x14ac:dyDescent="0.25">
      <c r="A128" s="40">
        <v>113</v>
      </c>
      <c r="B128" s="1" t="s">
        <v>130</v>
      </c>
      <c r="C128" s="4" t="s">
        <v>2</v>
      </c>
      <c r="D128" s="15">
        <v>616724</v>
      </c>
      <c r="E128" s="16"/>
      <c r="F128" s="16"/>
      <c r="G128" s="16"/>
      <c r="H128" s="2">
        <v>4</v>
      </c>
      <c r="I128" s="3" t="s">
        <v>1</v>
      </c>
      <c r="J128" s="17"/>
      <c r="K128" s="56">
        <f t="shared" si="1"/>
        <v>0</v>
      </c>
    </row>
    <row r="129" spans="1:11" x14ac:dyDescent="0.25">
      <c r="A129" s="40">
        <v>114</v>
      </c>
      <c r="B129" s="1" t="s">
        <v>131</v>
      </c>
      <c r="C129" s="4" t="s">
        <v>2</v>
      </c>
      <c r="D129" s="15">
        <v>608729</v>
      </c>
      <c r="E129" s="16"/>
      <c r="F129" s="16"/>
      <c r="G129" s="16"/>
      <c r="H129" s="2">
        <v>6</v>
      </c>
      <c r="I129" s="3" t="s">
        <v>1</v>
      </c>
      <c r="J129" s="17"/>
      <c r="K129" s="56">
        <f t="shared" si="1"/>
        <v>0</v>
      </c>
    </row>
    <row r="130" spans="1:11" x14ac:dyDescent="0.25">
      <c r="A130" s="40">
        <v>115</v>
      </c>
      <c r="B130" s="1" t="s">
        <v>132</v>
      </c>
      <c r="C130" s="4" t="s">
        <v>2</v>
      </c>
      <c r="D130" s="10">
        <v>621550</v>
      </c>
      <c r="E130" s="20"/>
      <c r="F130" s="20"/>
      <c r="G130" s="20"/>
      <c r="H130" s="2">
        <v>2</v>
      </c>
      <c r="I130" s="3" t="s">
        <v>1</v>
      </c>
      <c r="J130" s="18"/>
      <c r="K130" s="56">
        <f t="shared" si="1"/>
        <v>0</v>
      </c>
    </row>
    <row r="131" spans="1:11" x14ac:dyDescent="0.25">
      <c r="A131" s="40">
        <v>116</v>
      </c>
      <c r="B131" s="1" t="s">
        <v>133</v>
      </c>
      <c r="C131" s="4" t="s">
        <v>2</v>
      </c>
      <c r="D131" s="15">
        <v>601136</v>
      </c>
      <c r="E131" s="16"/>
      <c r="F131" s="16"/>
      <c r="G131" s="16"/>
      <c r="H131" s="2">
        <v>2</v>
      </c>
      <c r="I131" s="3" t="s">
        <v>1</v>
      </c>
      <c r="J131" s="17"/>
      <c r="K131" s="56">
        <f t="shared" si="1"/>
        <v>0</v>
      </c>
    </row>
    <row r="132" spans="1:11" x14ac:dyDescent="0.25">
      <c r="A132" s="40">
        <v>117</v>
      </c>
      <c r="B132" s="1" t="s">
        <v>134</v>
      </c>
      <c r="C132" s="4" t="s">
        <v>2</v>
      </c>
      <c r="D132" s="15">
        <v>605806</v>
      </c>
      <c r="E132" s="16"/>
      <c r="F132" s="16"/>
      <c r="G132" s="16"/>
      <c r="H132" s="2">
        <v>6</v>
      </c>
      <c r="I132" s="3" t="s">
        <v>1</v>
      </c>
      <c r="J132" s="17"/>
      <c r="K132" s="56">
        <f t="shared" si="1"/>
        <v>0</v>
      </c>
    </row>
    <row r="133" spans="1:11" x14ac:dyDescent="0.25">
      <c r="A133" s="40">
        <v>118</v>
      </c>
      <c r="B133" s="1" t="s">
        <v>135</v>
      </c>
      <c r="C133" s="4" t="s">
        <v>2</v>
      </c>
      <c r="D133" s="15">
        <v>621555</v>
      </c>
      <c r="E133" s="16"/>
      <c r="F133" s="16"/>
      <c r="G133" s="16"/>
      <c r="H133" s="2">
        <v>2</v>
      </c>
      <c r="I133" s="3" t="s">
        <v>1</v>
      </c>
      <c r="J133" s="17"/>
      <c r="K133" s="56">
        <f t="shared" si="1"/>
        <v>0</v>
      </c>
    </row>
    <row r="134" spans="1:11" x14ac:dyDescent="0.25">
      <c r="A134" s="40"/>
      <c r="B134" s="1"/>
      <c r="C134" s="4"/>
      <c r="D134" s="10"/>
      <c r="E134" s="19"/>
      <c r="F134" s="19"/>
      <c r="G134" s="19"/>
      <c r="H134" s="2"/>
      <c r="I134" s="3"/>
      <c r="J134" s="18"/>
      <c r="K134" s="56"/>
    </row>
    <row r="135" spans="1:11" x14ac:dyDescent="0.25">
      <c r="A135" s="40">
        <v>120</v>
      </c>
      <c r="B135" s="1" t="s">
        <v>136</v>
      </c>
      <c r="C135" s="4" t="s">
        <v>2</v>
      </c>
      <c r="D135" s="15">
        <v>621550</v>
      </c>
      <c r="E135" s="16"/>
      <c r="F135" s="16"/>
      <c r="G135" s="16"/>
      <c r="H135" s="2">
        <v>2</v>
      </c>
      <c r="I135" s="3" t="s">
        <v>1</v>
      </c>
      <c r="J135" s="17"/>
      <c r="K135" s="56">
        <f t="shared" si="1"/>
        <v>0</v>
      </c>
    </row>
    <row r="136" spans="1:11" x14ac:dyDescent="0.25">
      <c r="A136" s="40">
        <v>121</v>
      </c>
      <c r="B136" s="1" t="s">
        <v>137</v>
      </c>
      <c r="C136" s="4" t="s">
        <v>4</v>
      </c>
      <c r="D136" s="15">
        <v>6725130</v>
      </c>
      <c r="E136" s="16"/>
      <c r="F136" s="16"/>
      <c r="G136" s="16"/>
      <c r="H136" s="2">
        <v>2</v>
      </c>
      <c r="I136" s="3" t="s">
        <v>1</v>
      </c>
      <c r="J136" s="18"/>
      <c r="K136" s="56">
        <f t="shared" si="1"/>
        <v>0</v>
      </c>
    </row>
    <row r="137" spans="1:11" x14ac:dyDescent="0.25">
      <c r="A137" s="40">
        <v>122</v>
      </c>
      <c r="B137" s="1" t="s">
        <v>138</v>
      </c>
      <c r="C137" s="4" t="s">
        <v>4</v>
      </c>
      <c r="D137" s="15">
        <v>6725210</v>
      </c>
      <c r="E137" s="16"/>
      <c r="F137" s="16"/>
      <c r="G137" s="16"/>
      <c r="H137" s="2">
        <v>2</v>
      </c>
      <c r="I137" s="3" t="s">
        <v>1</v>
      </c>
      <c r="J137" s="18"/>
      <c r="K137" s="56">
        <f t="shared" si="1"/>
        <v>0</v>
      </c>
    </row>
    <row r="138" spans="1:11" x14ac:dyDescent="0.25">
      <c r="A138" s="40">
        <v>123</v>
      </c>
      <c r="B138" s="1" t="s">
        <v>139</v>
      </c>
      <c r="C138" s="4" t="s">
        <v>2</v>
      </c>
      <c r="D138" s="15">
        <v>615454</v>
      </c>
      <c r="E138" s="16"/>
      <c r="F138" s="16"/>
      <c r="G138" s="16"/>
      <c r="H138" s="2">
        <v>2</v>
      </c>
      <c r="I138" s="3" t="s">
        <v>1</v>
      </c>
      <c r="J138" s="17"/>
      <c r="K138" s="56">
        <f t="shared" si="1"/>
        <v>0</v>
      </c>
    </row>
    <row r="139" spans="1:11" x14ac:dyDescent="0.25">
      <c r="A139" s="40">
        <v>124</v>
      </c>
      <c r="B139" s="1" t="s">
        <v>140</v>
      </c>
      <c r="C139" s="4" t="s">
        <v>2</v>
      </c>
      <c r="D139" s="15">
        <v>619255</v>
      </c>
      <c r="E139" s="16"/>
      <c r="F139" s="16"/>
      <c r="G139" s="16"/>
      <c r="H139" s="2">
        <v>2</v>
      </c>
      <c r="I139" s="3" t="s">
        <v>1</v>
      </c>
      <c r="J139" s="17"/>
      <c r="K139" s="56">
        <f t="shared" si="1"/>
        <v>0</v>
      </c>
    </row>
    <row r="140" spans="1:11" x14ac:dyDescent="0.25">
      <c r="A140" s="40">
        <v>125</v>
      </c>
      <c r="B140" s="1" t="s">
        <v>141</v>
      </c>
      <c r="C140" s="4" t="s">
        <v>142</v>
      </c>
      <c r="D140" s="10">
        <v>9002660000</v>
      </c>
      <c r="E140" s="20"/>
      <c r="F140" s="20"/>
      <c r="G140" s="20"/>
      <c r="H140" s="2">
        <v>6</v>
      </c>
      <c r="I140" s="3" t="s">
        <v>1</v>
      </c>
      <c r="J140" s="18"/>
      <c r="K140" s="56">
        <f t="shared" si="1"/>
        <v>0</v>
      </c>
    </row>
    <row r="141" spans="1:11" x14ac:dyDescent="0.25">
      <c r="A141" s="40">
        <v>126</v>
      </c>
      <c r="B141" s="1" t="s">
        <v>143</v>
      </c>
      <c r="C141" s="4" t="s">
        <v>142</v>
      </c>
      <c r="D141" s="10">
        <v>9002650000</v>
      </c>
      <c r="E141" s="20"/>
      <c r="F141" s="20"/>
      <c r="G141" s="20"/>
      <c r="H141" s="2">
        <v>4</v>
      </c>
      <c r="I141" s="3" t="s">
        <v>1</v>
      </c>
      <c r="J141" s="18"/>
      <c r="K141" s="56">
        <f t="shared" si="1"/>
        <v>0</v>
      </c>
    </row>
    <row r="142" spans="1:11" x14ac:dyDescent="0.25">
      <c r="A142" s="40">
        <v>127</v>
      </c>
      <c r="B142" s="1" t="s">
        <v>144</v>
      </c>
      <c r="C142" s="4" t="s">
        <v>2</v>
      </c>
      <c r="D142" s="15">
        <v>600699</v>
      </c>
      <c r="E142" s="16"/>
      <c r="F142" s="16"/>
      <c r="G142" s="16"/>
      <c r="H142" s="2">
        <v>6</v>
      </c>
      <c r="I142" s="3" t="s">
        <v>1</v>
      </c>
      <c r="J142" s="17"/>
      <c r="K142" s="56">
        <f t="shared" si="1"/>
        <v>0</v>
      </c>
    </row>
    <row r="143" spans="1:11" x14ac:dyDescent="0.25">
      <c r="A143" s="40">
        <v>128</v>
      </c>
      <c r="B143" s="1" t="s">
        <v>145</v>
      </c>
      <c r="C143" s="4" t="s">
        <v>2</v>
      </c>
      <c r="D143" s="15">
        <v>600700</v>
      </c>
      <c r="E143" s="16"/>
      <c r="F143" s="16"/>
      <c r="G143" s="16"/>
      <c r="H143" s="2">
        <v>6</v>
      </c>
      <c r="I143" s="3" t="s">
        <v>1</v>
      </c>
      <c r="J143" s="17"/>
      <c r="K143" s="56">
        <f t="shared" si="1"/>
        <v>0</v>
      </c>
    </row>
    <row r="144" spans="1:11" x14ac:dyDescent="0.25">
      <c r="A144" s="40">
        <v>129</v>
      </c>
      <c r="B144" s="1" t="s">
        <v>146</v>
      </c>
      <c r="C144" s="4" t="s">
        <v>2</v>
      </c>
      <c r="D144" s="15">
        <v>600701</v>
      </c>
      <c r="E144" s="16"/>
      <c r="F144" s="16"/>
      <c r="G144" s="16"/>
      <c r="H144" s="2">
        <v>6</v>
      </c>
      <c r="I144" s="3" t="s">
        <v>1</v>
      </c>
      <c r="J144" s="17"/>
      <c r="K144" s="56">
        <f t="shared" si="1"/>
        <v>0</v>
      </c>
    </row>
    <row r="145" spans="1:11" x14ac:dyDescent="0.25">
      <c r="A145" s="40">
        <v>130</v>
      </c>
      <c r="B145" s="1" t="s">
        <v>147</v>
      </c>
      <c r="C145" s="4" t="s">
        <v>2</v>
      </c>
      <c r="D145" s="15">
        <v>600702</v>
      </c>
      <c r="E145" s="16"/>
      <c r="F145" s="16"/>
      <c r="G145" s="16"/>
      <c r="H145" s="2">
        <v>6</v>
      </c>
      <c r="I145" s="3" t="s">
        <v>1</v>
      </c>
      <c r="J145" s="17"/>
      <c r="K145" s="56">
        <f t="shared" ref="K145:K208" si="2">H145*J145</f>
        <v>0</v>
      </c>
    </row>
    <row r="146" spans="1:11" x14ac:dyDescent="0.25">
      <c r="A146" s="40">
        <v>131</v>
      </c>
      <c r="B146" s="1" t="s">
        <v>148</v>
      </c>
      <c r="C146" s="4" t="s">
        <v>2</v>
      </c>
      <c r="D146" s="15">
        <v>600703</v>
      </c>
      <c r="E146" s="16"/>
      <c r="F146" s="16"/>
      <c r="G146" s="16"/>
      <c r="H146" s="2">
        <v>6</v>
      </c>
      <c r="I146" s="3" t="s">
        <v>1</v>
      </c>
      <c r="J146" s="17"/>
      <c r="K146" s="56">
        <f t="shared" si="2"/>
        <v>0</v>
      </c>
    </row>
    <row r="147" spans="1:11" x14ac:dyDescent="0.25">
      <c r="A147" s="40">
        <v>132</v>
      </c>
      <c r="B147" s="1" t="s">
        <v>149</v>
      </c>
      <c r="C147" s="4" t="s">
        <v>2</v>
      </c>
      <c r="D147" s="15">
        <v>600705</v>
      </c>
      <c r="E147" s="16"/>
      <c r="F147" s="16"/>
      <c r="G147" s="16"/>
      <c r="H147" s="2">
        <v>6</v>
      </c>
      <c r="I147" s="3" t="s">
        <v>1</v>
      </c>
      <c r="J147" s="17"/>
      <c r="K147" s="56">
        <f t="shared" si="2"/>
        <v>0</v>
      </c>
    </row>
    <row r="148" spans="1:11" x14ac:dyDescent="0.25">
      <c r="A148" s="40">
        <v>133</v>
      </c>
      <c r="B148" s="1" t="s">
        <v>150</v>
      </c>
      <c r="C148" s="4" t="s">
        <v>2</v>
      </c>
      <c r="D148" s="15">
        <v>600706</v>
      </c>
      <c r="E148" s="16"/>
      <c r="F148" s="16"/>
      <c r="G148" s="16"/>
      <c r="H148" s="2">
        <v>6</v>
      </c>
      <c r="I148" s="3" t="s">
        <v>1</v>
      </c>
      <c r="J148" s="17"/>
      <c r="K148" s="56">
        <f t="shared" si="2"/>
        <v>0</v>
      </c>
    </row>
    <row r="149" spans="1:11" x14ac:dyDescent="0.25">
      <c r="A149" s="40">
        <v>134</v>
      </c>
      <c r="B149" s="1" t="s">
        <v>151</v>
      </c>
      <c r="C149" s="4" t="s">
        <v>2</v>
      </c>
      <c r="D149" s="15">
        <v>600723</v>
      </c>
      <c r="E149" s="16"/>
      <c r="F149" s="16"/>
      <c r="G149" s="16"/>
      <c r="H149" s="2">
        <v>6</v>
      </c>
      <c r="I149" s="3" t="s">
        <v>1</v>
      </c>
      <c r="J149" s="17"/>
      <c r="K149" s="56">
        <f t="shared" si="2"/>
        <v>0</v>
      </c>
    </row>
    <row r="150" spans="1:11" x14ac:dyDescent="0.25">
      <c r="A150" s="40">
        <v>135</v>
      </c>
      <c r="B150" s="1" t="s">
        <v>152</v>
      </c>
      <c r="C150" s="4" t="s">
        <v>2</v>
      </c>
      <c r="D150" s="15">
        <v>600708</v>
      </c>
      <c r="E150" s="16"/>
      <c r="F150" s="16"/>
      <c r="G150" s="16"/>
      <c r="H150" s="2">
        <v>6</v>
      </c>
      <c r="I150" s="3" t="s">
        <v>1</v>
      </c>
      <c r="J150" s="17"/>
      <c r="K150" s="56">
        <f t="shared" si="2"/>
        <v>0</v>
      </c>
    </row>
    <row r="151" spans="1:11" x14ac:dyDescent="0.25">
      <c r="A151" s="40">
        <v>136</v>
      </c>
      <c r="B151" s="1" t="s">
        <v>153</v>
      </c>
      <c r="C151" s="4" t="s">
        <v>2</v>
      </c>
      <c r="D151" s="15">
        <v>602557</v>
      </c>
      <c r="E151" s="16"/>
      <c r="F151" s="16"/>
      <c r="G151" s="16"/>
      <c r="H151" s="2">
        <v>6</v>
      </c>
      <c r="I151" s="3" t="s">
        <v>1</v>
      </c>
      <c r="J151" s="17"/>
      <c r="K151" s="56">
        <f t="shared" si="2"/>
        <v>0</v>
      </c>
    </row>
    <row r="152" spans="1:11" x14ac:dyDescent="0.25">
      <c r="A152" s="40">
        <v>137</v>
      </c>
      <c r="B152" s="1" t="s">
        <v>154</v>
      </c>
      <c r="C152" s="4" t="s">
        <v>2</v>
      </c>
      <c r="D152" s="15">
        <v>600710</v>
      </c>
      <c r="E152" s="16"/>
      <c r="F152" s="16"/>
      <c r="G152" s="16"/>
      <c r="H152" s="2">
        <v>2</v>
      </c>
      <c r="I152" s="3" t="s">
        <v>6</v>
      </c>
      <c r="J152" s="17"/>
      <c r="K152" s="56">
        <f t="shared" si="2"/>
        <v>0</v>
      </c>
    </row>
    <row r="153" spans="1:11" x14ac:dyDescent="0.25">
      <c r="A153" s="40">
        <v>138</v>
      </c>
      <c r="B153" s="1" t="s">
        <v>155</v>
      </c>
      <c r="C153" s="4" t="s">
        <v>2</v>
      </c>
      <c r="D153" s="15">
        <v>600696</v>
      </c>
      <c r="E153" s="16"/>
      <c r="F153" s="16"/>
      <c r="G153" s="16"/>
      <c r="H153" s="2">
        <v>6</v>
      </c>
      <c r="I153" s="3" t="s">
        <v>1</v>
      </c>
      <c r="J153" s="17"/>
      <c r="K153" s="56">
        <f t="shared" si="2"/>
        <v>0</v>
      </c>
    </row>
    <row r="154" spans="1:11" x14ac:dyDescent="0.25">
      <c r="A154" s="40">
        <v>139</v>
      </c>
      <c r="B154" s="1" t="s">
        <v>156</v>
      </c>
      <c r="C154" s="4" t="s">
        <v>2</v>
      </c>
      <c r="D154" s="15">
        <v>600697</v>
      </c>
      <c r="E154" s="16"/>
      <c r="F154" s="16"/>
      <c r="G154" s="16"/>
      <c r="H154" s="2">
        <v>6</v>
      </c>
      <c r="I154" s="3" t="s">
        <v>1</v>
      </c>
      <c r="J154" s="17"/>
      <c r="K154" s="56">
        <f t="shared" si="2"/>
        <v>0</v>
      </c>
    </row>
    <row r="155" spans="1:11" x14ac:dyDescent="0.25">
      <c r="A155" s="40">
        <v>140</v>
      </c>
      <c r="B155" s="1" t="s">
        <v>167</v>
      </c>
      <c r="C155" s="4" t="s">
        <v>2</v>
      </c>
      <c r="D155" s="15">
        <v>617080</v>
      </c>
      <c r="E155" s="16"/>
      <c r="F155" s="16"/>
      <c r="G155" s="16"/>
      <c r="H155" s="2">
        <v>6</v>
      </c>
      <c r="I155" s="3" t="s">
        <v>6</v>
      </c>
      <c r="J155" s="17"/>
      <c r="K155" s="56">
        <f t="shared" si="2"/>
        <v>0</v>
      </c>
    </row>
    <row r="156" spans="1:11" x14ac:dyDescent="0.25">
      <c r="A156" s="40">
        <v>141</v>
      </c>
      <c r="B156" s="1" t="s">
        <v>168</v>
      </c>
      <c r="C156" s="4" t="s">
        <v>2</v>
      </c>
      <c r="D156" s="15">
        <v>610914</v>
      </c>
      <c r="E156" s="16"/>
      <c r="F156" s="16"/>
      <c r="G156" s="16"/>
      <c r="H156" s="2">
        <v>6</v>
      </c>
      <c r="I156" s="3" t="s">
        <v>6</v>
      </c>
      <c r="J156" s="17"/>
      <c r="K156" s="56">
        <f t="shared" si="2"/>
        <v>0</v>
      </c>
    </row>
    <row r="157" spans="1:11" x14ac:dyDescent="0.25">
      <c r="A157" s="40">
        <v>142</v>
      </c>
      <c r="B157" s="1" t="s">
        <v>169</v>
      </c>
      <c r="C157" s="4" t="s">
        <v>2</v>
      </c>
      <c r="D157" s="15">
        <v>601061</v>
      </c>
      <c r="E157" s="16"/>
      <c r="F157" s="16"/>
      <c r="G157" s="16"/>
      <c r="H157" s="2">
        <v>6</v>
      </c>
      <c r="I157" s="3" t="s">
        <v>6</v>
      </c>
      <c r="J157" s="17"/>
      <c r="K157" s="56">
        <f t="shared" si="2"/>
        <v>0</v>
      </c>
    </row>
    <row r="158" spans="1:11" x14ac:dyDescent="0.25">
      <c r="A158" s="40">
        <v>143</v>
      </c>
      <c r="B158" s="1" t="s">
        <v>170</v>
      </c>
      <c r="C158" s="4" t="s">
        <v>2</v>
      </c>
      <c r="D158" s="15">
        <v>608879</v>
      </c>
      <c r="E158" s="16"/>
      <c r="F158" s="16"/>
      <c r="G158" s="16"/>
      <c r="H158" s="2">
        <v>4</v>
      </c>
      <c r="I158" s="3" t="s">
        <v>6</v>
      </c>
      <c r="J158" s="17"/>
      <c r="K158" s="56">
        <f t="shared" si="2"/>
        <v>0</v>
      </c>
    </row>
    <row r="159" spans="1:11" x14ac:dyDescent="0.25">
      <c r="A159" s="40">
        <v>144</v>
      </c>
      <c r="B159" s="1" t="s">
        <v>171</v>
      </c>
      <c r="C159" s="4" t="s">
        <v>2</v>
      </c>
      <c r="D159" s="15">
        <v>608880</v>
      </c>
      <c r="E159" s="16"/>
      <c r="F159" s="16"/>
      <c r="G159" s="16"/>
      <c r="H159" s="2">
        <v>2</v>
      </c>
      <c r="I159" s="3" t="s">
        <v>6</v>
      </c>
      <c r="J159" s="17"/>
      <c r="K159" s="56">
        <f t="shared" si="2"/>
        <v>0</v>
      </c>
    </row>
    <row r="160" spans="1:11" x14ac:dyDescent="0.25">
      <c r="A160" s="40">
        <v>145</v>
      </c>
      <c r="B160" s="1" t="s">
        <v>172</v>
      </c>
      <c r="C160" s="4" t="s">
        <v>2</v>
      </c>
      <c r="D160" s="15">
        <v>617146</v>
      </c>
      <c r="E160" s="16"/>
      <c r="F160" s="16"/>
      <c r="G160" s="16"/>
      <c r="H160" s="2">
        <v>6</v>
      </c>
      <c r="I160" s="3" t="s">
        <v>6</v>
      </c>
      <c r="J160" s="17"/>
      <c r="K160" s="56">
        <f t="shared" si="2"/>
        <v>0</v>
      </c>
    </row>
    <row r="161" spans="1:11" x14ac:dyDescent="0.25">
      <c r="A161" s="40">
        <v>146</v>
      </c>
      <c r="B161" s="1" t="s">
        <v>173</v>
      </c>
      <c r="C161" s="4" t="s">
        <v>4</v>
      </c>
      <c r="D161" s="10">
        <v>1718738</v>
      </c>
      <c r="E161" s="19"/>
      <c r="F161" s="19"/>
      <c r="G161" s="19"/>
      <c r="H161" s="2">
        <v>6</v>
      </c>
      <c r="I161" s="3" t="s">
        <v>1</v>
      </c>
      <c r="J161" s="18"/>
      <c r="K161" s="56">
        <f t="shared" si="2"/>
        <v>0</v>
      </c>
    </row>
    <row r="162" spans="1:11" x14ac:dyDescent="0.25">
      <c r="A162" s="40">
        <v>147</v>
      </c>
      <c r="B162" s="1" t="s">
        <v>174</v>
      </c>
      <c r="C162" s="4" t="s">
        <v>4</v>
      </c>
      <c r="D162" s="10">
        <v>6130290</v>
      </c>
      <c r="E162" s="19"/>
      <c r="F162" s="19"/>
      <c r="G162" s="19"/>
      <c r="H162" s="2">
        <v>6</v>
      </c>
      <c r="I162" s="3" t="s">
        <v>1</v>
      </c>
      <c r="J162" s="18"/>
      <c r="K162" s="56">
        <f t="shared" si="2"/>
        <v>0</v>
      </c>
    </row>
    <row r="163" spans="1:11" x14ac:dyDescent="0.25">
      <c r="A163" s="40">
        <v>148</v>
      </c>
      <c r="B163" s="1" t="s">
        <v>175</v>
      </c>
      <c r="C163" s="4" t="s">
        <v>4</v>
      </c>
      <c r="D163" s="10">
        <v>1718762</v>
      </c>
      <c r="E163" s="19"/>
      <c r="F163" s="19"/>
      <c r="G163" s="19"/>
      <c r="H163" s="2">
        <v>6</v>
      </c>
      <c r="I163" s="3" t="s">
        <v>1</v>
      </c>
      <c r="J163" s="18"/>
      <c r="K163" s="56">
        <f t="shared" si="2"/>
        <v>0</v>
      </c>
    </row>
    <row r="164" spans="1:11" x14ac:dyDescent="0.25">
      <c r="A164" s="40">
        <v>149</v>
      </c>
      <c r="B164" s="1" t="s">
        <v>176</v>
      </c>
      <c r="C164" s="4" t="s">
        <v>4</v>
      </c>
      <c r="D164" s="10">
        <v>6130530</v>
      </c>
      <c r="E164" s="19"/>
      <c r="F164" s="19"/>
      <c r="G164" s="19"/>
      <c r="H164" s="2">
        <v>6</v>
      </c>
      <c r="I164" s="3" t="s">
        <v>1</v>
      </c>
      <c r="J164" s="18"/>
      <c r="K164" s="56">
        <f t="shared" si="2"/>
        <v>0</v>
      </c>
    </row>
    <row r="165" spans="1:11" x14ac:dyDescent="0.25">
      <c r="A165" s="40">
        <v>150</v>
      </c>
      <c r="B165" s="1" t="s">
        <v>177</v>
      </c>
      <c r="C165" s="4" t="s">
        <v>4</v>
      </c>
      <c r="D165" s="10">
        <v>1718819</v>
      </c>
      <c r="E165" s="19"/>
      <c r="F165" s="19"/>
      <c r="G165" s="19"/>
      <c r="H165" s="2">
        <v>6</v>
      </c>
      <c r="I165" s="3" t="s">
        <v>1</v>
      </c>
      <c r="J165" s="18"/>
      <c r="K165" s="56">
        <f t="shared" si="2"/>
        <v>0</v>
      </c>
    </row>
    <row r="166" spans="1:11" x14ac:dyDescent="0.25">
      <c r="A166" s="40">
        <v>151</v>
      </c>
      <c r="B166" s="1" t="s">
        <v>178</v>
      </c>
      <c r="C166" s="4" t="s">
        <v>4</v>
      </c>
      <c r="D166" s="10">
        <v>1718835</v>
      </c>
      <c r="E166" s="19"/>
      <c r="F166" s="19"/>
      <c r="G166" s="19"/>
      <c r="H166" s="2">
        <v>6</v>
      </c>
      <c r="I166" s="3" t="s">
        <v>1</v>
      </c>
      <c r="J166" s="18"/>
      <c r="K166" s="56">
        <f t="shared" si="2"/>
        <v>0</v>
      </c>
    </row>
    <row r="167" spans="1:11" x14ac:dyDescent="0.25">
      <c r="A167" s="40">
        <v>152</v>
      </c>
      <c r="B167" s="1" t="s">
        <v>179</v>
      </c>
      <c r="C167" s="4" t="s">
        <v>4</v>
      </c>
      <c r="D167" s="10">
        <v>2300575</v>
      </c>
      <c r="E167" s="19"/>
      <c r="F167" s="19"/>
      <c r="G167" s="19"/>
      <c r="H167" s="2">
        <v>6</v>
      </c>
      <c r="I167" s="3" t="s">
        <v>1</v>
      </c>
      <c r="J167" s="18"/>
      <c r="K167" s="56">
        <f t="shared" si="2"/>
        <v>0</v>
      </c>
    </row>
    <row r="168" spans="1:11" x14ac:dyDescent="0.25">
      <c r="A168" s="40">
        <v>153</v>
      </c>
      <c r="B168" s="1" t="s">
        <v>180</v>
      </c>
      <c r="C168" s="4" t="s">
        <v>4</v>
      </c>
      <c r="D168" s="10">
        <v>2300583</v>
      </c>
      <c r="E168" s="19"/>
      <c r="F168" s="19"/>
      <c r="G168" s="19"/>
      <c r="H168" s="2">
        <v>6</v>
      </c>
      <c r="I168" s="3" t="s">
        <v>1</v>
      </c>
      <c r="J168" s="18"/>
      <c r="K168" s="56">
        <f t="shared" si="2"/>
        <v>0</v>
      </c>
    </row>
    <row r="169" spans="1:11" x14ac:dyDescent="0.25">
      <c r="A169" s="40">
        <v>154</v>
      </c>
      <c r="B169" s="1" t="s">
        <v>181</v>
      </c>
      <c r="C169" s="4" t="s">
        <v>4</v>
      </c>
      <c r="D169" s="10">
        <v>2300591</v>
      </c>
      <c r="E169" s="19"/>
      <c r="F169" s="19"/>
      <c r="G169" s="19"/>
      <c r="H169" s="2">
        <v>6</v>
      </c>
      <c r="I169" s="3" t="s">
        <v>1</v>
      </c>
      <c r="J169" s="18"/>
      <c r="K169" s="56">
        <f t="shared" si="2"/>
        <v>0</v>
      </c>
    </row>
    <row r="170" spans="1:11" x14ac:dyDescent="0.25">
      <c r="A170" s="40">
        <v>155</v>
      </c>
      <c r="B170" s="1" t="s">
        <v>182</v>
      </c>
      <c r="C170" s="4" t="s">
        <v>4</v>
      </c>
      <c r="D170" s="10">
        <v>6130020</v>
      </c>
      <c r="E170" s="19"/>
      <c r="F170" s="19"/>
      <c r="G170" s="19"/>
      <c r="H170" s="2">
        <v>6</v>
      </c>
      <c r="I170" s="3" t="s">
        <v>1</v>
      </c>
      <c r="J170" s="18"/>
      <c r="K170" s="56">
        <f t="shared" si="2"/>
        <v>0</v>
      </c>
    </row>
    <row r="171" spans="1:11" x14ac:dyDescent="0.25">
      <c r="A171" s="40">
        <v>156</v>
      </c>
      <c r="B171" s="1" t="s">
        <v>183</v>
      </c>
      <c r="C171" s="4" t="s">
        <v>2</v>
      </c>
      <c r="D171" s="15">
        <v>611939</v>
      </c>
      <c r="E171" s="16"/>
      <c r="F171" s="16"/>
      <c r="G171" s="16"/>
      <c r="H171" s="2">
        <v>2</v>
      </c>
      <c r="I171" s="3" t="s">
        <v>6</v>
      </c>
      <c r="J171" s="17"/>
      <c r="K171" s="56">
        <f t="shared" si="2"/>
        <v>0</v>
      </c>
    </row>
    <row r="172" spans="1:11" x14ac:dyDescent="0.25">
      <c r="A172" s="40">
        <v>157</v>
      </c>
      <c r="B172" s="1" t="s">
        <v>184</v>
      </c>
      <c r="C172" s="4" t="s">
        <v>2</v>
      </c>
      <c r="D172" s="15">
        <v>611944</v>
      </c>
      <c r="E172" s="16"/>
      <c r="F172" s="16"/>
      <c r="G172" s="16"/>
      <c r="H172" s="2">
        <v>2</v>
      </c>
      <c r="I172" s="3" t="s">
        <v>6</v>
      </c>
      <c r="J172" s="17"/>
      <c r="K172" s="56">
        <f t="shared" si="2"/>
        <v>0</v>
      </c>
    </row>
    <row r="173" spans="1:11" x14ac:dyDescent="0.25">
      <c r="A173" s="40">
        <v>158</v>
      </c>
      <c r="B173" s="1" t="s">
        <v>185</v>
      </c>
      <c r="C173" s="4" t="s">
        <v>4</v>
      </c>
      <c r="D173" s="10">
        <v>3300085</v>
      </c>
      <c r="E173" s="19"/>
      <c r="F173" s="19"/>
      <c r="G173" s="19"/>
      <c r="H173" s="2">
        <v>6</v>
      </c>
      <c r="I173" s="3" t="s">
        <v>1</v>
      </c>
      <c r="J173" s="18"/>
      <c r="K173" s="56">
        <f t="shared" si="2"/>
        <v>0</v>
      </c>
    </row>
    <row r="174" spans="1:11" x14ac:dyDescent="0.25">
      <c r="A174" s="40">
        <v>159</v>
      </c>
      <c r="B174" s="1" t="s">
        <v>186</v>
      </c>
      <c r="C174" s="4" t="s">
        <v>4</v>
      </c>
      <c r="D174" s="10">
        <v>3300082</v>
      </c>
      <c r="E174" s="19"/>
      <c r="F174" s="19"/>
      <c r="G174" s="19"/>
      <c r="H174" s="2">
        <v>6</v>
      </c>
      <c r="I174" s="3" t="s">
        <v>1</v>
      </c>
      <c r="J174" s="18"/>
      <c r="K174" s="56">
        <f t="shared" si="2"/>
        <v>0</v>
      </c>
    </row>
    <row r="175" spans="1:11" x14ac:dyDescent="0.25">
      <c r="A175" s="40">
        <v>160</v>
      </c>
      <c r="B175" s="1" t="s">
        <v>187</v>
      </c>
      <c r="C175" s="4" t="s">
        <v>4</v>
      </c>
      <c r="D175" s="10">
        <v>3300083</v>
      </c>
      <c r="E175" s="19"/>
      <c r="F175" s="19"/>
      <c r="G175" s="19"/>
      <c r="H175" s="2">
        <v>6</v>
      </c>
      <c r="I175" s="3" t="s">
        <v>1</v>
      </c>
      <c r="J175" s="18"/>
      <c r="K175" s="56">
        <f t="shared" si="2"/>
        <v>0</v>
      </c>
    </row>
    <row r="176" spans="1:11" x14ac:dyDescent="0.25">
      <c r="A176" s="40">
        <v>161</v>
      </c>
      <c r="B176" s="1" t="s">
        <v>188</v>
      </c>
      <c r="C176" s="4" t="s">
        <v>4</v>
      </c>
      <c r="D176" s="10">
        <v>3300084</v>
      </c>
      <c r="E176" s="19"/>
      <c r="F176" s="19"/>
      <c r="G176" s="19"/>
      <c r="H176" s="2">
        <v>6</v>
      </c>
      <c r="I176" s="3" t="s">
        <v>1</v>
      </c>
      <c r="J176" s="18"/>
      <c r="K176" s="56">
        <f t="shared" si="2"/>
        <v>0</v>
      </c>
    </row>
    <row r="177" spans="1:11" x14ac:dyDescent="0.25">
      <c r="A177" s="40">
        <v>162</v>
      </c>
      <c r="B177" s="1" t="s">
        <v>157</v>
      </c>
      <c r="C177" s="4" t="s">
        <v>2</v>
      </c>
      <c r="D177" s="15">
        <v>607920</v>
      </c>
      <c r="E177" s="16"/>
      <c r="F177" s="16"/>
      <c r="G177" s="16"/>
      <c r="H177" s="2">
        <v>6</v>
      </c>
      <c r="I177" s="3" t="s">
        <v>1</v>
      </c>
      <c r="J177" s="17"/>
      <c r="K177" s="56">
        <f t="shared" si="2"/>
        <v>0</v>
      </c>
    </row>
    <row r="178" spans="1:11" x14ac:dyDescent="0.25">
      <c r="A178" s="40">
        <v>163</v>
      </c>
      <c r="B178" s="1" t="s">
        <v>158</v>
      </c>
      <c r="C178" s="4" t="s">
        <v>2</v>
      </c>
      <c r="D178" s="15">
        <v>607921</v>
      </c>
      <c r="E178" s="16"/>
      <c r="F178" s="16"/>
      <c r="G178" s="16"/>
      <c r="H178" s="2">
        <v>6</v>
      </c>
      <c r="I178" s="3" t="s">
        <v>1</v>
      </c>
      <c r="J178" s="17"/>
      <c r="K178" s="56">
        <f t="shared" si="2"/>
        <v>0</v>
      </c>
    </row>
    <row r="179" spans="1:11" x14ac:dyDescent="0.25">
      <c r="A179" s="40">
        <v>164</v>
      </c>
      <c r="B179" s="1" t="s">
        <v>159</v>
      </c>
      <c r="C179" s="4" t="s">
        <v>2</v>
      </c>
      <c r="D179" s="15">
        <v>607924</v>
      </c>
      <c r="E179" s="16"/>
      <c r="F179" s="16"/>
      <c r="G179" s="16"/>
      <c r="H179" s="2">
        <v>6</v>
      </c>
      <c r="I179" s="3" t="s">
        <v>1</v>
      </c>
      <c r="J179" s="17"/>
      <c r="K179" s="56">
        <f t="shared" si="2"/>
        <v>0</v>
      </c>
    </row>
    <row r="180" spans="1:11" x14ac:dyDescent="0.25">
      <c r="A180" s="40">
        <v>165</v>
      </c>
      <c r="B180" s="1" t="s">
        <v>160</v>
      </c>
      <c r="C180" s="4" t="s">
        <v>2</v>
      </c>
      <c r="D180" s="15">
        <v>607925</v>
      </c>
      <c r="E180" s="16"/>
      <c r="F180" s="16"/>
      <c r="G180" s="16"/>
      <c r="H180" s="2">
        <v>6</v>
      </c>
      <c r="I180" s="3" t="s">
        <v>1</v>
      </c>
      <c r="J180" s="17"/>
      <c r="K180" s="56">
        <f t="shared" si="2"/>
        <v>0</v>
      </c>
    </row>
    <row r="181" spans="1:11" x14ac:dyDescent="0.25">
      <c r="A181" s="40">
        <v>166</v>
      </c>
      <c r="B181" s="1" t="s">
        <v>161</v>
      </c>
      <c r="C181" s="4" t="s">
        <v>2</v>
      </c>
      <c r="D181" s="15">
        <v>609401</v>
      </c>
      <c r="E181" s="16"/>
      <c r="F181" s="16"/>
      <c r="G181" s="16"/>
      <c r="H181" s="2">
        <v>6</v>
      </c>
      <c r="I181" s="3" t="s">
        <v>1</v>
      </c>
      <c r="J181" s="17"/>
      <c r="K181" s="56">
        <f t="shared" si="2"/>
        <v>0</v>
      </c>
    </row>
    <row r="182" spans="1:11" x14ac:dyDescent="0.25">
      <c r="A182" s="40">
        <v>167</v>
      </c>
      <c r="B182" s="1" t="s">
        <v>162</v>
      </c>
      <c r="C182" s="4" t="s">
        <v>2</v>
      </c>
      <c r="D182" s="15">
        <v>607926</v>
      </c>
      <c r="E182" s="16"/>
      <c r="F182" s="16"/>
      <c r="G182" s="16"/>
      <c r="H182" s="2">
        <v>6</v>
      </c>
      <c r="I182" s="3" t="s">
        <v>1</v>
      </c>
      <c r="J182" s="17"/>
      <c r="K182" s="56">
        <f t="shared" si="2"/>
        <v>0</v>
      </c>
    </row>
    <row r="183" spans="1:11" x14ac:dyDescent="0.25">
      <c r="A183" s="40">
        <v>168</v>
      </c>
      <c r="B183" s="1" t="s">
        <v>163</v>
      </c>
      <c r="C183" s="4" t="s">
        <v>2</v>
      </c>
      <c r="D183" s="15">
        <v>607927</v>
      </c>
      <c r="E183" s="16"/>
      <c r="F183" s="16"/>
      <c r="G183" s="16"/>
      <c r="H183" s="2">
        <v>6</v>
      </c>
      <c r="I183" s="3" t="s">
        <v>1</v>
      </c>
      <c r="J183" s="17"/>
      <c r="K183" s="56">
        <f t="shared" si="2"/>
        <v>0</v>
      </c>
    </row>
    <row r="184" spans="1:11" x14ac:dyDescent="0.25">
      <c r="A184" s="40">
        <v>169</v>
      </c>
      <c r="B184" s="1" t="s">
        <v>164</v>
      </c>
      <c r="C184" s="4" t="s">
        <v>2</v>
      </c>
      <c r="D184" s="15">
        <v>607928</v>
      </c>
      <c r="E184" s="16"/>
      <c r="F184" s="16"/>
      <c r="G184" s="16"/>
      <c r="H184" s="2">
        <v>6</v>
      </c>
      <c r="I184" s="3" t="s">
        <v>1</v>
      </c>
      <c r="J184" s="17"/>
      <c r="K184" s="56">
        <f t="shared" si="2"/>
        <v>0</v>
      </c>
    </row>
    <row r="185" spans="1:11" x14ac:dyDescent="0.25">
      <c r="A185" s="40">
        <v>170</v>
      </c>
      <c r="B185" s="1" t="s">
        <v>165</v>
      </c>
      <c r="C185" s="4" t="s">
        <v>2</v>
      </c>
      <c r="D185" s="15">
        <v>607929</v>
      </c>
      <c r="E185" s="16"/>
      <c r="F185" s="16"/>
      <c r="G185" s="16"/>
      <c r="H185" s="2">
        <v>6</v>
      </c>
      <c r="I185" s="3" t="s">
        <v>1</v>
      </c>
      <c r="J185" s="17"/>
      <c r="K185" s="56">
        <f t="shared" si="2"/>
        <v>0</v>
      </c>
    </row>
    <row r="186" spans="1:11" x14ac:dyDescent="0.25">
      <c r="A186" s="40">
        <v>171</v>
      </c>
      <c r="B186" s="1" t="s">
        <v>166</v>
      </c>
      <c r="C186" s="4" t="s">
        <v>2</v>
      </c>
      <c r="D186" s="15">
        <v>607930</v>
      </c>
      <c r="E186" s="16"/>
      <c r="F186" s="16"/>
      <c r="G186" s="16"/>
      <c r="H186" s="2">
        <v>6</v>
      </c>
      <c r="I186" s="3" t="s">
        <v>1</v>
      </c>
      <c r="J186" s="17"/>
      <c r="K186" s="56">
        <f t="shared" si="2"/>
        <v>0</v>
      </c>
    </row>
    <row r="187" spans="1:11" x14ac:dyDescent="0.25">
      <c r="A187" s="40">
        <v>172</v>
      </c>
      <c r="B187" s="1" t="s">
        <v>189</v>
      </c>
      <c r="C187" s="4" t="s">
        <v>4</v>
      </c>
      <c r="D187" s="15">
        <v>6283600</v>
      </c>
      <c r="E187" s="16"/>
      <c r="F187" s="16"/>
      <c r="G187" s="16"/>
      <c r="H187" s="2">
        <v>6</v>
      </c>
      <c r="I187" s="3" t="s">
        <v>1</v>
      </c>
      <c r="J187" s="18"/>
      <c r="K187" s="56">
        <f t="shared" si="2"/>
        <v>0</v>
      </c>
    </row>
    <row r="188" spans="1:11" x14ac:dyDescent="0.25">
      <c r="A188" s="40">
        <v>173</v>
      </c>
      <c r="B188" s="1" t="s">
        <v>190</v>
      </c>
      <c r="C188" s="4" t="s">
        <v>4</v>
      </c>
      <c r="D188" s="15">
        <v>6283790</v>
      </c>
      <c r="E188" s="16"/>
      <c r="F188" s="16"/>
      <c r="G188" s="16"/>
      <c r="H188" s="2">
        <v>6</v>
      </c>
      <c r="I188" s="3" t="s">
        <v>1</v>
      </c>
      <c r="J188" s="18"/>
      <c r="K188" s="56">
        <f t="shared" si="2"/>
        <v>0</v>
      </c>
    </row>
    <row r="189" spans="1:11" x14ac:dyDescent="0.25">
      <c r="A189" s="40">
        <v>174</v>
      </c>
      <c r="B189" s="1" t="s">
        <v>191</v>
      </c>
      <c r="C189" s="4" t="s">
        <v>4</v>
      </c>
      <c r="D189" s="15">
        <v>6286700</v>
      </c>
      <c r="E189" s="16"/>
      <c r="F189" s="16"/>
      <c r="G189" s="16"/>
      <c r="H189" s="2">
        <v>6</v>
      </c>
      <c r="I189" s="3" t="s">
        <v>1</v>
      </c>
      <c r="J189" s="18"/>
      <c r="K189" s="56">
        <f t="shared" si="2"/>
        <v>0</v>
      </c>
    </row>
    <row r="190" spans="1:11" x14ac:dyDescent="0.25">
      <c r="A190" s="40">
        <v>175</v>
      </c>
      <c r="B190" s="1" t="s">
        <v>192</v>
      </c>
      <c r="C190" s="4" t="s">
        <v>4</v>
      </c>
      <c r="D190" s="15">
        <v>6283870</v>
      </c>
      <c r="E190" s="16"/>
      <c r="F190" s="16"/>
      <c r="G190" s="16"/>
      <c r="H190" s="2">
        <v>4</v>
      </c>
      <c r="I190" s="3" t="s">
        <v>1</v>
      </c>
      <c r="J190" s="18"/>
      <c r="K190" s="56">
        <f t="shared" si="2"/>
        <v>0</v>
      </c>
    </row>
    <row r="191" spans="1:11" x14ac:dyDescent="0.25">
      <c r="A191" s="40">
        <v>176</v>
      </c>
      <c r="B191" s="1" t="s">
        <v>193</v>
      </c>
      <c r="C191" s="4" t="s">
        <v>4</v>
      </c>
      <c r="D191" s="15">
        <v>6283950</v>
      </c>
      <c r="E191" s="16"/>
      <c r="F191" s="16"/>
      <c r="G191" s="16"/>
      <c r="H191" s="2">
        <v>4</v>
      </c>
      <c r="I191" s="3" t="s">
        <v>1</v>
      </c>
      <c r="J191" s="18"/>
      <c r="K191" s="56">
        <f t="shared" si="2"/>
        <v>0</v>
      </c>
    </row>
    <row r="192" spans="1:11" x14ac:dyDescent="0.25">
      <c r="A192" s="40">
        <v>177</v>
      </c>
      <c r="B192" s="1" t="s">
        <v>194</v>
      </c>
      <c r="C192" s="4" t="s">
        <v>195</v>
      </c>
      <c r="D192" s="15" t="s">
        <v>196</v>
      </c>
      <c r="E192" s="16"/>
      <c r="F192" s="16"/>
      <c r="G192" s="16"/>
      <c r="H192" s="2">
        <v>2</v>
      </c>
      <c r="I192" s="3" t="s">
        <v>1</v>
      </c>
      <c r="J192" s="18"/>
      <c r="K192" s="56">
        <f t="shared" si="2"/>
        <v>0</v>
      </c>
    </row>
    <row r="193" spans="1:11" x14ac:dyDescent="0.25">
      <c r="A193" s="40">
        <v>178</v>
      </c>
      <c r="B193" s="1" t="s">
        <v>197</v>
      </c>
      <c r="C193" s="4" t="s">
        <v>4</v>
      </c>
      <c r="D193" s="15">
        <v>6284090</v>
      </c>
      <c r="E193" s="16"/>
      <c r="F193" s="16"/>
      <c r="G193" s="16"/>
      <c r="H193" s="2">
        <v>4</v>
      </c>
      <c r="I193" s="3" t="s">
        <v>1</v>
      </c>
      <c r="J193" s="18"/>
      <c r="K193" s="56">
        <f t="shared" si="2"/>
        <v>0</v>
      </c>
    </row>
    <row r="194" spans="1:11" x14ac:dyDescent="0.25">
      <c r="A194" s="40">
        <v>179</v>
      </c>
      <c r="B194" s="1" t="s">
        <v>198</v>
      </c>
      <c r="C194" s="4" t="s">
        <v>195</v>
      </c>
      <c r="D194" s="42" t="s">
        <v>199</v>
      </c>
      <c r="E194" s="16"/>
      <c r="F194" s="16"/>
      <c r="G194" s="16"/>
      <c r="H194" s="2">
        <v>2</v>
      </c>
      <c r="I194" s="3" t="s">
        <v>1</v>
      </c>
      <c r="J194" s="18"/>
      <c r="K194" s="56">
        <f t="shared" si="2"/>
        <v>0</v>
      </c>
    </row>
    <row r="195" spans="1:11" x14ac:dyDescent="0.25">
      <c r="A195" s="40">
        <v>180</v>
      </c>
      <c r="B195" s="1" t="s">
        <v>200</v>
      </c>
      <c r="C195" s="4" t="s">
        <v>4</v>
      </c>
      <c r="D195" s="15">
        <v>6284250</v>
      </c>
      <c r="E195" s="16"/>
      <c r="F195" s="16"/>
      <c r="G195" s="16"/>
      <c r="H195" s="2">
        <v>4</v>
      </c>
      <c r="I195" s="3" t="s">
        <v>1</v>
      </c>
      <c r="J195" s="18"/>
      <c r="K195" s="56">
        <f t="shared" si="2"/>
        <v>0</v>
      </c>
    </row>
    <row r="196" spans="1:11" x14ac:dyDescent="0.25">
      <c r="A196" s="40">
        <v>181</v>
      </c>
      <c r="B196" s="1" t="s">
        <v>201</v>
      </c>
      <c r="C196" s="4" t="s">
        <v>195</v>
      </c>
      <c r="D196" s="15" t="s">
        <v>202</v>
      </c>
      <c r="E196" s="16"/>
      <c r="F196" s="16"/>
      <c r="G196" s="16"/>
      <c r="H196" s="2">
        <v>2</v>
      </c>
      <c r="I196" s="3" t="s">
        <v>1</v>
      </c>
      <c r="J196" s="18"/>
      <c r="K196" s="56">
        <f t="shared" si="2"/>
        <v>0</v>
      </c>
    </row>
    <row r="197" spans="1:11" x14ac:dyDescent="0.25">
      <c r="A197" s="40">
        <v>182</v>
      </c>
      <c r="B197" s="1" t="s">
        <v>203</v>
      </c>
      <c r="C197" s="4" t="s">
        <v>4</v>
      </c>
      <c r="D197" s="15">
        <v>6284330</v>
      </c>
      <c r="E197" s="16"/>
      <c r="F197" s="16"/>
      <c r="G197" s="16"/>
      <c r="H197" s="2">
        <v>2</v>
      </c>
      <c r="I197" s="3" t="s">
        <v>1</v>
      </c>
      <c r="J197" s="18"/>
      <c r="K197" s="56">
        <f t="shared" si="2"/>
        <v>0</v>
      </c>
    </row>
    <row r="198" spans="1:11" x14ac:dyDescent="0.25">
      <c r="A198" s="40">
        <v>183</v>
      </c>
      <c r="B198" s="1" t="s">
        <v>204</v>
      </c>
      <c r="C198" s="4" t="s">
        <v>195</v>
      </c>
      <c r="D198" s="15" t="s">
        <v>205</v>
      </c>
      <c r="E198" s="16"/>
      <c r="F198" s="16"/>
      <c r="G198" s="16"/>
      <c r="H198" s="2">
        <v>2</v>
      </c>
      <c r="I198" s="3" t="s">
        <v>1</v>
      </c>
      <c r="J198" s="18"/>
      <c r="K198" s="56">
        <f t="shared" si="2"/>
        <v>0</v>
      </c>
    </row>
    <row r="199" spans="1:11" x14ac:dyDescent="0.25">
      <c r="A199" s="40">
        <v>184</v>
      </c>
      <c r="B199" s="1" t="s">
        <v>206</v>
      </c>
      <c r="C199" s="4" t="s">
        <v>4</v>
      </c>
      <c r="D199" s="15">
        <v>6286890</v>
      </c>
      <c r="E199" s="16"/>
      <c r="F199" s="16"/>
      <c r="G199" s="16"/>
      <c r="H199" s="2">
        <v>4</v>
      </c>
      <c r="I199" s="3" t="s">
        <v>1</v>
      </c>
      <c r="J199" s="18"/>
      <c r="K199" s="56">
        <f t="shared" si="2"/>
        <v>0</v>
      </c>
    </row>
    <row r="200" spans="1:11" x14ac:dyDescent="0.25">
      <c r="A200" s="40">
        <v>185</v>
      </c>
      <c r="B200" s="1" t="s">
        <v>207</v>
      </c>
      <c r="C200" s="4" t="s">
        <v>195</v>
      </c>
      <c r="D200" s="42" t="s">
        <v>208</v>
      </c>
      <c r="E200" s="16"/>
      <c r="F200" s="16"/>
      <c r="G200" s="16"/>
      <c r="H200" s="2">
        <v>2</v>
      </c>
      <c r="I200" s="3" t="s">
        <v>1</v>
      </c>
      <c r="J200" s="18"/>
      <c r="K200" s="56">
        <f t="shared" si="2"/>
        <v>0</v>
      </c>
    </row>
    <row r="201" spans="1:11" x14ac:dyDescent="0.25">
      <c r="A201" s="40">
        <v>186</v>
      </c>
      <c r="B201" s="1" t="s">
        <v>209</v>
      </c>
      <c r="C201" s="4" t="s">
        <v>4</v>
      </c>
      <c r="D201" s="15">
        <v>3300054</v>
      </c>
      <c r="E201" s="21"/>
      <c r="F201" s="21"/>
      <c r="G201" s="21"/>
      <c r="H201" s="2">
        <v>2</v>
      </c>
      <c r="I201" s="3" t="s">
        <v>6</v>
      </c>
      <c r="J201" s="18"/>
      <c r="K201" s="56">
        <f t="shared" si="2"/>
        <v>0</v>
      </c>
    </row>
    <row r="202" spans="1:11" x14ac:dyDescent="0.25">
      <c r="A202" s="40">
        <v>187</v>
      </c>
      <c r="B202" s="1" t="s">
        <v>210</v>
      </c>
      <c r="C202" s="4" t="s">
        <v>4</v>
      </c>
      <c r="D202" s="15">
        <v>6157060</v>
      </c>
      <c r="E202" s="16"/>
      <c r="F202" s="16"/>
      <c r="G202" s="16"/>
      <c r="H202" s="2">
        <v>6</v>
      </c>
      <c r="I202" s="3" t="s">
        <v>1</v>
      </c>
      <c r="J202" s="18"/>
      <c r="K202" s="56">
        <f t="shared" si="2"/>
        <v>0</v>
      </c>
    </row>
    <row r="203" spans="1:11" x14ac:dyDescent="0.25">
      <c r="A203" s="40">
        <v>188</v>
      </c>
      <c r="B203" s="1" t="s">
        <v>211</v>
      </c>
      <c r="C203" s="4" t="s">
        <v>4</v>
      </c>
      <c r="D203" s="15">
        <v>6155870</v>
      </c>
      <c r="E203" s="16"/>
      <c r="F203" s="16"/>
      <c r="G203" s="16"/>
      <c r="H203" s="2">
        <v>6</v>
      </c>
      <c r="I203" s="3" t="s">
        <v>1</v>
      </c>
      <c r="J203" s="18"/>
      <c r="K203" s="56">
        <f t="shared" si="2"/>
        <v>0</v>
      </c>
    </row>
    <row r="204" spans="1:11" x14ac:dyDescent="0.25">
      <c r="A204" s="40">
        <v>189</v>
      </c>
      <c r="B204" s="1" t="s">
        <v>212</v>
      </c>
      <c r="C204" s="4" t="s">
        <v>14</v>
      </c>
      <c r="D204" s="10">
        <v>65001430007</v>
      </c>
      <c r="E204" s="20"/>
      <c r="F204" s="20"/>
      <c r="G204" s="20"/>
      <c r="H204" s="2">
        <v>4</v>
      </c>
      <c r="I204" s="3" t="s">
        <v>1</v>
      </c>
      <c r="J204" s="18"/>
      <c r="K204" s="56">
        <f t="shared" si="2"/>
        <v>0</v>
      </c>
    </row>
    <row r="205" spans="1:11" x14ac:dyDescent="0.25">
      <c r="A205" s="40">
        <v>190</v>
      </c>
      <c r="B205" s="1" t="s">
        <v>213</v>
      </c>
      <c r="C205" s="4" t="s">
        <v>2</v>
      </c>
      <c r="D205" s="15">
        <v>623082</v>
      </c>
      <c r="E205" s="16"/>
      <c r="F205" s="16"/>
      <c r="G205" s="16"/>
      <c r="H205" s="2">
        <v>2</v>
      </c>
      <c r="I205" s="3" t="s">
        <v>6</v>
      </c>
      <c r="J205" s="17"/>
      <c r="K205" s="56">
        <f t="shared" si="2"/>
        <v>0</v>
      </c>
    </row>
    <row r="206" spans="1:11" x14ac:dyDescent="0.25">
      <c r="A206" s="40">
        <v>191</v>
      </c>
      <c r="B206" s="1" t="s">
        <v>214</v>
      </c>
      <c r="C206" s="4" t="s">
        <v>2</v>
      </c>
      <c r="D206" s="15">
        <v>616830</v>
      </c>
      <c r="E206" s="16"/>
      <c r="F206" s="16"/>
      <c r="G206" s="16"/>
      <c r="H206" s="2">
        <v>4</v>
      </c>
      <c r="I206" s="3" t="s">
        <v>1</v>
      </c>
      <c r="J206" s="17"/>
      <c r="K206" s="56">
        <f t="shared" si="2"/>
        <v>0</v>
      </c>
    </row>
    <row r="207" spans="1:11" x14ac:dyDescent="0.25">
      <c r="A207" s="40">
        <v>192</v>
      </c>
      <c r="B207" s="1" t="s">
        <v>215</v>
      </c>
      <c r="C207" s="4" t="s">
        <v>2</v>
      </c>
      <c r="D207" s="15">
        <v>615027</v>
      </c>
      <c r="E207" s="16"/>
      <c r="F207" s="16"/>
      <c r="G207" s="16"/>
      <c r="H207" s="2">
        <v>6</v>
      </c>
      <c r="I207" s="3" t="s">
        <v>1</v>
      </c>
      <c r="J207" s="17"/>
      <c r="K207" s="56">
        <f t="shared" si="2"/>
        <v>0</v>
      </c>
    </row>
    <row r="208" spans="1:11" x14ac:dyDescent="0.25">
      <c r="A208" s="40">
        <v>193</v>
      </c>
      <c r="B208" s="1" t="s">
        <v>216</v>
      </c>
      <c r="C208" s="4" t="s">
        <v>2</v>
      </c>
      <c r="D208" s="15">
        <v>615028</v>
      </c>
      <c r="E208" s="16"/>
      <c r="F208" s="16"/>
      <c r="G208" s="16"/>
      <c r="H208" s="2">
        <v>6</v>
      </c>
      <c r="I208" s="3" t="s">
        <v>1</v>
      </c>
      <c r="J208" s="17"/>
      <c r="K208" s="56">
        <f t="shared" si="2"/>
        <v>0</v>
      </c>
    </row>
    <row r="209" spans="1:11" x14ac:dyDescent="0.25">
      <c r="A209" s="40">
        <v>194</v>
      </c>
      <c r="B209" s="1" t="s">
        <v>217</v>
      </c>
      <c r="C209" s="4" t="s">
        <v>2</v>
      </c>
      <c r="D209" s="15">
        <v>615029</v>
      </c>
      <c r="E209" s="16"/>
      <c r="F209" s="16"/>
      <c r="G209" s="16"/>
      <c r="H209" s="2">
        <v>6</v>
      </c>
      <c r="I209" s="3" t="s">
        <v>1</v>
      </c>
      <c r="J209" s="17"/>
      <c r="K209" s="56">
        <f t="shared" ref="K209:K272" si="3">H209*J209</f>
        <v>0</v>
      </c>
    </row>
    <row r="210" spans="1:11" x14ac:dyDescent="0.25">
      <c r="A210" s="40">
        <v>195</v>
      </c>
      <c r="B210" s="1" t="s">
        <v>218</v>
      </c>
      <c r="C210" s="4" t="s">
        <v>2</v>
      </c>
      <c r="D210" s="15">
        <v>615030</v>
      </c>
      <c r="E210" s="16"/>
      <c r="F210" s="16"/>
      <c r="G210" s="16"/>
      <c r="H210" s="2">
        <v>6</v>
      </c>
      <c r="I210" s="3" t="s">
        <v>1</v>
      </c>
      <c r="J210" s="17"/>
      <c r="K210" s="56">
        <f t="shared" si="3"/>
        <v>0</v>
      </c>
    </row>
    <row r="211" spans="1:11" x14ac:dyDescent="0.25">
      <c r="A211" s="40">
        <v>196</v>
      </c>
      <c r="B211" s="1" t="s">
        <v>219</v>
      </c>
      <c r="C211" s="4" t="s">
        <v>4</v>
      </c>
      <c r="D211" s="15">
        <v>3301354</v>
      </c>
      <c r="E211" s="16"/>
      <c r="F211" s="16"/>
      <c r="G211" s="16"/>
      <c r="H211" s="2">
        <v>6</v>
      </c>
      <c r="I211" s="3" t="s">
        <v>1</v>
      </c>
      <c r="J211" s="18"/>
      <c r="K211" s="56">
        <f t="shared" si="3"/>
        <v>0</v>
      </c>
    </row>
    <row r="212" spans="1:11" x14ac:dyDescent="0.25">
      <c r="A212" s="40">
        <v>197</v>
      </c>
      <c r="B212" s="1" t="s">
        <v>220</v>
      </c>
      <c r="C212" s="4" t="s">
        <v>2</v>
      </c>
      <c r="D212" s="15">
        <v>601018</v>
      </c>
      <c r="E212" s="16"/>
      <c r="F212" s="16"/>
      <c r="G212" s="16"/>
      <c r="H212" s="2">
        <v>6</v>
      </c>
      <c r="I212" s="3" t="s">
        <v>1</v>
      </c>
      <c r="J212" s="17"/>
      <c r="K212" s="56">
        <f t="shared" si="3"/>
        <v>0</v>
      </c>
    </row>
    <row r="213" spans="1:11" x14ac:dyDescent="0.25">
      <c r="A213" s="40">
        <v>198</v>
      </c>
      <c r="B213" s="1" t="s">
        <v>221</v>
      </c>
      <c r="C213" s="4" t="s">
        <v>2</v>
      </c>
      <c r="D213" s="15">
        <v>612873</v>
      </c>
      <c r="E213" s="16"/>
      <c r="F213" s="16"/>
      <c r="G213" s="16"/>
      <c r="H213" s="2">
        <v>4</v>
      </c>
      <c r="I213" s="3" t="s">
        <v>1</v>
      </c>
      <c r="J213" s="17"/>
      <c r="K213" s="56">
        <f t="shared" si="3"/>
        <v>0</v>
      </c>
    </row>
    <row r="214" spans="1:11" x14ac:dyDescent="0.25">
      <c r="A214" s="40">
        <v>199</v>
      </c>
      <c r="B214" s="1" t="s">
        <v>222</v>
      </c>
      <c r="C214" s="4" t="s">
        <v>2</v>
      </c>
      <c r="D214" s="15">
        <v>617247</v>
      </c>
      <c r="E214" s="16"/>
      <c r="F214" s="16"/>
      <c r="G214" s="16"/>
      <c r="H214" s="2">
        <v>6</v>
      </c>
      <c r="I214" s="3" t="s">
        <v>1</v>
      </c>
      <c r="J214" s="17"/>
      <c r="K214" s="56">
        <f t="shared" si="3"/>
        <v>0</v>
      </c>
    </row>
    <row r="215" spans="1:11" x14ac:dyDescent="0.25">
      <c r="A215" s="40">
        <v>200</v>
      </c>
      <c r="B215" s="1" t="s">
        <v>223</v>
      </c>
      <c r="C215" s="4" t="s">
        <v>2</v>
      </c>
      <c r="D215" s="15">
        <v>617248</v>
      </c>
      <c r="E215" s="16"/>
      <c r="F215" s="16"/>
      <c r="G215" s="16"/>
      <c r="H215" s="2">
        <v>6</v>
      </c>
      <c r="I215" s="3" t="s">
        <v>1</v>
      </c>
      <c r="J215" s="17"/>
      <c r="K215" s="56">
        <f t="shared" si="3"/>
        <v>0</v>
      </c>
    </row>
    <row r="216" spans="1:11" x14ac:dyDescent="0.25">
      <c r="A216" s="40">
        <v>201</v>
      </c>
      <c r="B216" s="1" t="s">
        <v>223</v>
      </c>
      <c r="C216" s="4" t="s">
        <v>2</v>
      </c>
      <c r="D216" s="15">
        <v>617248</v>
      </c>
      <c r="E216" s="16"/>
      <c r="F216" s="16"/>
      <c r="G216" s="16"/>
      <c r="H216" s="2">
        <v>6</v>
      </c>
      <c r="I216" s="3" t="s">
        <v>1</v>
      </c>
      <c r="J216" s="17"/>
      <c r="K216" s="56">
        <f t="shared" si="3"/>
        <v>0</v>
      </c>
    </row>
    <row r="217" spans="1:11" x14ac:dyDescent="0.25">
      <c r="A217" s="40">
        <v>202</v>
      </c>
      <c r="B217" s="1" t="s">
        <v>224</v>
      </c>
      <c r="C217" s="4" t="s">
        <v>4</v>
      </c>
      <c r="D217" s="15">
        <v>6097300</v>
      </c>
      <c r="E217" s="21"/>
      <c r="F217" s="21"/>
      <c r="G217" s="21"/>
      <c r="H217" s="2">
        <v>20</v>
      </c>
      <c r="I217" s="3" t="s">
        <v>1</v>
      </c>
      <c r="J217" s="18"/>
      <c r="K217" s="56">
        <f t="shared" si="3"/>
        <v>0</v>
      </c>
    </row>
    <row r="218" spans="1:11" x14ac:dyDescent="0.25">
      <c r="A218" s="40">
        <v>203</v>
      </c>
      <c r="B218" s="1" t="s">
        <v>225</v>
      </c>
      <c r="C218" s="4" t="s">
        <v>4</v>
      </c>
      <c r="D218" s="15">
        <v>6100620</v>
      </c>
      <c r="E218" s="21"/>
      <c r="F218" s="21"/>
      <c r="G218" s="21"/>
      <c r="H218" s="2">
        <v>20</v>
      </c>
      <c r="I218" s="3" t="s">
        <v>1</v>
      </c>
      <c r="J218" s="18"/>
      <c r="K218" s="56">
        <f t="shared" si="3"/>
        <v>0</v>
      </c>
    </row>
    <row r="219" spans="1:11" x14ac:dyDescent="0.25">
      <c r="A219" s="40">
        <v>204</v>
      </c>
      <c r="B219" s="1" t="s">
        <v>226</v>
      </c>
      <c r="C219" s="4" t="s">
        <v>4</v>
      </c>
      <c r="D219" s="15">
        <v>2297116</v>
      </c>
      <c r="E219" s="16"/>
      <c r="F219" s="16"/>
      <c r="G219" s="16"/>
      <c r="H219" s="2">
        <v>20</v>
      </c>
      <c r="I219" s="3" t="s">
        <v>1</v>
      </c>
      <c r="J219" s="18"/>
      <c r="K219" s="56">
        <f t="shared" si="3"/>
        <v>0</v>
      </c>
    </row>
    <row r="220" spans="1:11" x14ac:dyDescent="0.25">
      <c r="A220" s="40">
        <v>205</v>
      </c>
      <c r="B220" s="1" t="s">
        <v>227</v>
      </c>
      <c r="C220" s="4" t="s">
        <v>4</v>
      </c>
      <c r="D220" s="15">
        <v>6100970</v>
      </c>
      <c r="E220" s="16"/>
      <c r="F220" s="16"/>
      <c r="G220" s="16"/>
      <c r="H220" s="2">
        <v>20</v>
      </c>
      <c r="I220" s="3" t="s">
        <v>1</v>
      </c>
      <c r="J220" s="18"/>
      <c r="K220" s="56">
        <f t="shared" si="3"/>
        <v>0</v>
      </c>
    </row>
    <row r="221" spans="1:11" x14ac:dyDescent="0.25">
      <c r="A221" s="40">
        <v>206</v>
      </c>
      <c r="B221" s="1" t="s">
        <v>228</v>
      </c>
      <c r="C221" s="4" t="s">
        <v>4</v>
      </c>
      <c r="D221" s="15">
        <v>2297159</v>
      </c>
      <c r="E221" s="16"/>
      <c r="F221" s="16"/>
      <c r="G221" s="16"/>
      <c r="H221" s="2">
        <v>20</v>
      </c>
      <c r="I221" s="3" t="s">
        <v>1</v>
      </c>
      <c r="J221" s="18"/>
      <c r="K221" s="56">
        <f t="shared" si="3"/>
        <v>0</v>
      </c>
    </row>
    <row r="222" spans="1:11" x14ac:dyDescent="0.25">
      <c r="A222" s="40">
        <v>207</v>
      </c>
      <c r="B222" s="1" t="s">
        <v>229</v>
      </c>
      <c r="C222" s="4" t="s">
        <v>4</v>
      </c>
      <c r="D222" s="15">
        <v>6101000</v>
      </c>
      <c r="E222" s="16"/>
      <c r="F222" s="16"/>
      <c r="G222" s="16"/>
      <c r="H222" s="2">
        <v>20</v>
      </c>
      <c r="I222" s="3" t="s">
        <v>1</v>
      </c>
      <c r="J222" s="18"/>
      <c r="K222" s="56">
        <f t="shared" si="3"/>
        <v>0</v>
      </c>
    </row>
    <row r="223" spans="1:11" x14ac:dyDescent="0.25">
      <c r="A223" s="40">
        <v>208</v>
      </c>
      <c r="B223" s="1" t="s">
        <v>230</v>
      </c>
      <c r="C223" s="4" t="s">
        <v>4</v>
      </c>
      <c r="D223" s="15">
        <v>2297175</v>
      </c>
      <c r="E223" s="16"/>
      <c r="F223" s="16"/>
      <c r="G223" s="16"/>
      <c r="H223" s="2">
        <v>20</v>
      </c>
      <c r="I223" s="3" t="s">
        <v>1</v>
      </c>
      <c r="J223" s="18"/>
      <c r="K223" s="56">
        <f t="shared" si="3"/>
        <v>0</v>
      </c>
    </row>
    <row r="224" spans="1:11" x14ac:dyDescent="0.25">
      <c r="A224" s="40">
        <v>209</v>
      </c>
      <c r="B224" s="1" t="s">
        <v>231</v>
      </c>
      <c r="C224" s="4" t="s">
        <v>4</v>
      </c>
      <c r="D224" s="15">
        <v>6101270</v>
      </c>
      <c r="E224" s="16"/>
      <c r="F224" s="16"/>
      <c r="G224" s="16"/>
      <c r="H224" s="2">
        <v>6</v>
      </c>
      <c r="I224" s="3" t="s">
        <v>1</v>
      </c>
      <c r="J224" s="18"/>
      <c r="K224" s="56">
        <f t="shared" si="3"/>
        <v>0</v>
      </c>
    </row>
    <row r="225" spans="1:11" x14ac:dyDescent="0.25">
      <c r="A225" s="40">
        <v>210</v>
      </c>
      <c r="B225" s="1" t="s">
        <v>232</v>
      </c>
      <c r="C225" s="4" t="s">
        <v>4</v>
      </c>
      <c r="D225" s="15">
        <v>2297205</v>
      </c>
      <c r="E225" s="16"/>
      <c r="F225" s="16"/>
      <c r="G225" s="16"/>
      <c r="H225" s="2">
        <v>6</v>
      </c>
      <c r="I225" s="3" t="s">
        <v>1</v>
      </c>
      <c r="J225" s="18"/>
      <c r="K225" s="56">
        <f t="shared" si="3"/>
        <v>0</v>
      </c>
    </row>
    <row r="226" spans="1:11" x14ac:dyDescent="0.25">
      <c r="A226" s="40">
        <v>211</v>
      </c>
      <c r="B226" s="1" t="s">
        <v>233</v>
      </c>
      <c r="C226" s="4" t="s">
        <v>4</v>
      </c>
      <c r="D226" s="15">
        <v>6101350</v>
      </c>
      <c r="E226" s="16"/>
      <c r="F226" s="16"/>
      <c r="G226" s="16"/>
      <c r="H226" s="2">
        <v>6</v>
      </c>
      <c r="I226" s="3" t="s">
        <v>1</v>
      </c>
      <c r="J226" s="18"/>
      <c r="K226" s="56">
        <f t="shared" si="3"/>
        <v>0</v>
      </c>
    </row>
    <row r="227" spans="1:11" x14ac:dyDescent="0.25">
      <c r="A227" s="40">
        <v>212</v>
      </c>
      <c r="B227" s="1" t="s">
        <v>234</v>
      </c>
      <c r="C227" s="4" t="s">
        <v>4</v>
      </c>
      <c r="D227" s="15">
        <v>2297213</v>
      </c>
      <c r="E227" s="16"/>
      <c r="F227" s="16"/>
      <c r="G227" s="16"/>
      <c r="H227" s="2">
        <v>2</v>
      </c>
      <c r="I227" s="3" t="s">
        <v>1</v>
      </c>
      <c r="J227" s="18"/>
      <c r="K227" s="56">
        <f t="shared" si="3"/>
        <v>0</v>
      </c>
    </row>
    <row r="228" spans="1:11" x14ac:dyDescent="0.25">
      <c r="A228" s="40">
        <v>213</v>
      </c>
      <c r="B228" s="1" t="s">
        <v>235</v>
      </c>
      <c r="C228" s="4" t="s">
        <v>2</v>
      </c>
      <c r="D228" s="15">
        <v>600384</v>
      </c>
      <c r="E228" s="16"/>
      <c r="F228" s="16"/>
      <c r="G228" s="16"/>
      <c r="H228" s="2">
        <v>2</v>
      </c>
      <c r="I228" s="3" t="s">
        <v>6</v>
      </c>
      <c r="J228" s="17"/>
      <c r="K228" s="56">
        <f t="shared" si="3"/>
        <v>0</v>
      </c>
    </row>
    <row r="229" spans="1:11" x14ac:dyDescent="0.25">
      <c r="A229" s="40">
        <v>214</v>
      </c>
      <c r="B229" s="1" t="s">
        <v>236</v>
      </c>
      <c r="C229" s="4" t="s">
        <v>2</v>
      </c>
      <c r="D229" s="15">
        <v>623710</v>
      </c>
      <c r="E229" s="16"/>
      <c r="F229" s="16"/>
      <c r="G229" s="16"/>
      <c r="H229" s="2">
        <v>2</v>
      </c>
      <c r="I229" s="3" t="s">
        <v>6</v>
      </c>
      <c r="J229" s="17"/>
      <c r="K229" s="56">
        <f t="shared" si="3"/>
        <v>0</v>
      </c>
    </row>
    <row r="230" spans="1:11" x14ac:dyDescent="0.25">
      <c r="A230" s="40">
        <v>215</v>
      </c>
      <c r="B230" s="1" t="s">
        <v>237</v>
      </c>
      <c r="C230" s="4" t="s">
        <v>2</v>
      </c>
      <c r="D230" s="15">
        <v>600106</v>
      </c>
      <c r="E230" s="16"/>
      <c r="F230" s="16"/>
      <c r="G230" s="16"/>
      <c r="H230" s="2">
        <v>6</v>
      </c>
      <c r="I230" s="3" t="s">
        <v>6</v>
      </c>
      <c r="J230" s="17"/>
      <c r="K230" s="56">
        <f t="shared" si="3"/>
        <v>0</v>
      </c>
    </row>
    <row r="231" spans="1:11" x14ac:dyDescent="0.25">
      <c r="A231" s="40">
        <v>216</v>
      </c>
      <c r="B231" s="1" t="s">
        <v>238</v>
      </c>
      <c r="C231" s="4" t="s">
        <v>4</v>
      </c>
      <c r="D231" s="15">
        <v>3301335</v>
      </c>
      <c r="E231" s="16"/>
      <c r="F231" s="16"/>
      <c r="G231" s="16"/>
      <c r="H231" s="2">
        <v>6</v>
      </c>
      <c r="I231" s="3" t="s">
        <v>1</v>
      </c>
      <c r="J231" s="18"/>
      <c r="K231" s="56">
        <f t="shared" si="3"/>
        <v>0</v>
      </c>
    </row>
    <row r="232" spans="1:11" x14ac:dyDescent="0.25">
      <c r="A232" s="40">
        <v>217</v>
      </c>
      <c r="B232" s="1" t="s">
        <v>239</v>
      </c>
      <c r="C232" s="4" t="s">
        <v>4</v>
      </c>
      <c r="D232" s="15">
        <v>3301354</v>
      </c>
      <c r="E232" s="16"/>
      <c r="F232" s="16"/>
      <c r="G232" s="16"/>
      <c r="H232" s="2">
        <v>6</v>
      </c>
      <c r="I232" s="3" t="s">
        <v>1</v>
      </c>
      <c r="J232" s="18"/>
      <c r="K232" s="56">
        <f t="shared" si="3"/>
        <v>0</v>
      </c>
    </row>
    <row r="233" spans="1:11" x14ac:dyDescent="0.25">
      <c r="A233" s="40">
        <v>218</v>
      </c>
      <c r="B233" s="1" t="s">
        <v>241</v>
      </c>
      <c r="C233" s="4" t="s">
        <v>242</v>
      </c>
      <c r="D233" s="10" t="s">
        <v>243</v>
      </c>
      <c r="E233" s="20"/>
      <c r="F233" s="20"/>
      <c r="G233" s="20"/>
      <c r="H233" s="2">
        <v>6</v>
      </c>
      <c r="I233" s="3" t="s">
        <v>1</v>
      </c>
      <c r="J233" s="18"/>
      <c r="K233" s="56">
        <f t="shared" si="3"/>
        <v>0</v>
      </c>
    </row>
    <row r="234" spans="1:11" x14ac:dyDescent="0.25">
      <c r="A234" s="40">
        <v>219</v>
      </c>
      <c r="B234" s="1" t="s">
        <v>244</v>
      </c>
      <c r="C234" s="4" t="s">
        <v>4</v>
      </c>
      <c r="D234" s="15">
        <v>2910101</v>
      </c>
      <c r="E234" s="16"/>
      <c r="F234" s="16"/>
      <c r="G234" s="16"/>
      <c r="H234" s="2">
        <v>4</v>
      </c>
      <c r="I234" s="3" t="s">
        <v>1</v>
      </c>
      <c r="J234" s="18"/>
      <c r="K234" s="56">
        <f t="shared" si="3"/>
        <v>0</v>
      </c>
    </row>
    <row r="235" spans="1:11" x14ac:dyDescent="0.25">
      <c r="A235" s="40">
        <v>220</v>
      </c>
      <c r="B235" s="1" t="s">
        <v>245</v>
      </c>
      <c r="C235" s="4" t="s">
        <v>4</v>
      </c>
      <c r="D235" s="15">
        <v>2910128</v>
      </c>
      <c r="E235" s="16"/>
      <c r="F235" s="16"/>
      <c r="G235" s="16"/>
      <c r="H235" s="2">
        <v>4</v>
      </c>
      <c r="I235" s="3" t="s">
        <v>1</v>
      </c>
      <c r="J235" s="18"/>
      <c r="K235" s="56">
        <f t="shared" si="3"/>
        <v>0</v>
      </c>
    </row>
    <row r="236" spans="1:11" x14ac:dyDescent="0.25">
      <c r="A236" s="40">
        <v>221</v>
      </c>
      <c r="B236" s="1" t="s">
        <v>246</v>
      </c>
      <c r="C236" s="4" t="s">
        <v>4</v>
      </c>
      <c r="D236" s="15">
        <v>2910136</v>
      </c>
      <c r="E236" s="16"/>
      <c r="F236" s="16"/>
      <c r="G236" s="16"/>
      <c r="H236" s="2">
        <v>2</v>
      </c>
      <c r="I236" s="3" t="s">
        <v>1</v>
      </c>
      <c r="J236" s="18"/>
      <c r="K236" s="56">
        <f t="shared" si="3"/>
        <v>0</v>
      </c>
    </row>
    <row r="237" spans="1:11" x14ac:dyDescent="0.25">
      <c r="A237" s="40">
        <v>222</v>
      </c>
      <c r="B237" s="1" t="s">
        <v>247</v>
      </c>
      <c r="C237" s="4" t="s">
        <v>242</v>
      </c>
      <c r="D237" s="10" t="s">
        <v>248</v>
      </c>
      <c r="E237" s="20"/>
      <c r="F237" s="20"/>
      <c r="G237" s="20"/>
      <c r="H237" s="2">
        <v>2</v>
      </c>
      <c r="I237" s="3" t="s">
        <v>1</v>
      </c>
      <c r="J237" s="18"/>
      <c r="K237" s="56">
        <f t="shared" si="3"/>
        <v>0</v>
      </c>
    </row>
    <row r="238" spans="1:11" x14ac:dyDescent="0.25">
      <c r="A238" s="40">
        <v>223</v>
      </c>
      <c r="B238" s="1" t="s">
        <v>249</v>
      </c>
      <c r="C238" s="4" t="s">
        <v>242</v>
      </c>
      <c r="D238" s="15" t="s">
        <v>250</v>
      </c>
      <c r="E238" s="16"/>
      <c r="F238" s="16"/>
      <c r="G238" s="16"/>
      <c r="H238" s="2">
        <v>2</v>
      </c>
      <c r="I238" s="3" t="s">
        <v>1</v>
      </c>
      <c r="J238" s="18"/>
      <c r="K238" s="56">
        <f t="shared" si="3"/>
        <v>0</v>
      </c>
    </row>
    <row r="239" spans="1:11" x14ac:dyDescent="0.25">
      <c r="A239" s="40">
        <v>224</v>
      </c>
      <c r="B239" s="1" t="s">
        <v>251</v>
      </c>
      <c r="C239" s="4" t="s">
        <v>242</v>
      </c>
      <c r="D239" s="15" t="s">
        <v>252</v>
      </c>
      <c r="E239" s="16"/>
      <c r="F239" s="16"/>
      <c r="G239" s="16"/>
      <c r="H239" s="2">
        <v>4</v>
      </c>
      <c r="I239" s="3" t="s">
        <v>1</v>
      </c>
      <c r="J239" s="18"/>
      <c r="K239" s="56">
        <f t="shared" si="3"/>
        <v>0</v>
      </c>
    </row>
    <row r="240" spans="1:11" x14ac:dyDescent="0.25">
      <c r="A240" s="40">
        <v>225</v>
      </c>
      <c r="B240" s="1" t="s">
        <v>253</v>
      </c>
      <c r="C240" s="4" t="s">
        <v>242</v>
      </c>
      <c r="D240" s="15" t="s">
        <v>254</v>
      </c>
      <c r="E240" s="16"/>
      <c r="F240" s="16"/>
      <c r="G240" s="16"/>
      <c r="H240" s="2">
        <v>4</v>
      </c>
      <c r="I240" s="3" t="s">
        <v>1</v>
      </c>
      <c r="J240" s="18"/>
      <c r="K240" s="56">
        <f t="shared" si="3"/>
        <v>0</v>
      </c>
    </row>
    <row r="241" spans="1:11" x14ac:dyDescent="0.25">
      <c r="A241" s="40">
        <v>226</v>
      </c>
      <c r="B241" s="1" t="s">
        <v>255</v>
      </c>
      <c r="C241" s="4" t="s">
        <v>242</v>
      </c>
      <c r="D241" s="10" t="s">
        <v>256</v>
      </c>
      <c r="E241" s="20"/>
      <c r="F241" s="20"/>
      <c r="G241" s="20"/>
      <c r="H241" s="2">
        <v>4</v>
      </c>
      <c r="I241" s="3" t="s">
        <v>1</v>
      </c>
      <c r="J241" s="18"/>
      <c r="K241" s="56">
        <f t="shared" si="3"/>
        <v>0</v>
      </c>
    </row>
    <row r="242" spans="1:11" x14ac:dyDescent="0.25">
      <c r="A242" s="40">
        <v>227</v>
      </c>
      <c r="B242" s="1" t="s">
        <v>257</v>
      </c>
      <c r="C242" s="4" t="s">
        <v>258</v>
      </c>
      <c r="D242" s="10">
        <v>1638789</v>
      </c>
      <c r="E242" s="19"/>
      <c r="F242" s="19"/>
      <c r="G242" s="19"/>
      <c r="H242" s="2">
        <v>6</v>
      </c>
      <c r="I242" s="3" t="s">
        <v>1</v>
      </c>
      <c r="J242" s="18"/>
      <c r="K242" s="56">
        <f t="shared" si="3"/>
        <v>0</v>
      </c>
    </row>
    <row r="243" spans="1:11" x14ac:dyDescent="0.25">
      <c r="A243" s="40">
        <v>228</v>
      </c>
      <c r="B243" s="1" t="s">
        <v>259</v>
      </c>
      <c r="C243" s="4" t="s">
        <v>260</v>
      </c>
      <c r="D243" s="10">
        <v>5700</v>
      </c>
      <c r="E243" s="23" t="s">
        <v>478</v>
      </c>
      <c r="F243" s="23"/>
      <c r="G243" s="23"/>
      <c r="H243" s="2">
        <v>6</v>
      </c>
      <c r="I243" s="3" t="s">
        <v>1</v>
      </c>
      <c r="J243" s="18"/>
      <c r="K243" s="56">
        <f t="shared" si="3"/>
        <v>0</v>
      </c>
    </row>
    <row r="244" spans="1:11" x14ac:dyDescent="0.25">
      <c r="A244" s="40">
        <v>229</v>
      </c>
      <c r="B244" s="1" t="s">
        <v>261</v>
      </c>
      <c r="C244" s="4" t="s">
        <v>2</v>
      </c>
      <c r="D244" s="15">
        <v>619739</v>
      </c>
      <c r="E244" s="16"/>
      <c r="F244" s="16"/>
      <c r="G244" s="16"/>
      <c r="H244" s="2">
        <v>6</v>
      </c>
      <c r="I244" s="3" t="s">
        <v>1</v>
      </c>
      <c r="J244" s="17"/>
      <c r="K244" s="56">
        <f t="shared" si="3"/>
        <v>0</v>
      </c>
    </row>
    <row r="245" spans="1:11" x14ac:dyDescent="0.25">
      <c r="A245" s="40">
        <v>230</v>
      </c>
      <c r="B245" s="1" t="s">
        <v>262</v>
      </c>
      <c r="C245" s="4" t="s">
        <v>435</v>
      </c>
      <c r="D245" s="10">
        <v>9702</v>
      </c>
      <c r="E245" s="19" t="s">
        <v>263</v>
      </c>
      <c r="F245" s="19"/>
      <c r="G245" s="19"/>
      <c r="H245" s="2">
        <v>6</v>
      </c>
      <c r="I245" s="3" t="s">
        <v>1</v>
      </c>
      <c r="J245" s="18"/>
      <c r="K245" s="56">
        <f t="shared" si="3"/>
        <v>0</v>
      </c>
    </row>
    <row r="246" spans="1:11" x14ac:dyDescent="0.25">
      <c r="A246" s="40">
        <v>231</v>
      </c>
      <c r="B246" s="1" t="s">
        <v>264</v>
      </c>
      <c r="C246" s="4" t="s">
        <v>2</v>
      </c>
      <c r="D246" s="15">
        <v>621532</v>
      </c>
      <c r="E246" s="16"/>
      <c r="F246" s="16"/>
      <c r="G246" s="16"/>
      <c r="H246" s="2">
        <v>6</v>
      </c>
      <c r="I246" s="3" t="s">
        <v>1</v>
      </c>
      <c r="J246" s="17"/>
      <c r="K246" s="56">
        <f t="shared" si="3"/>
        <v>0</v>
      </c>
    </row>
    <row r="247" spans="1:11" x14ac:dyDescent="0.25">
      <c r="A247" s="40">
        <v>232</v>
      </c>
      <c r="B247" s="1" t="s">
        <v>265</v>
      </c>
      <c r="C247" s="4" t="s">
        <v>266</v>
      </c>
      <c r="D247" s="10">
        <v>1061177</v>
      </c>
      <c r="E247" s="23">
        <v>1061177</v>
      </c>
      <c r="F247" s="23"/>
      <c r="G247" s="23"/>
      <c r="H247" s="2">
        <v>6</v>
      </c>
      <c r="I247" s="3" t="s">
        <v>1</v>
      </c>
      <c r="J247" s="18"/>
      <c r="K247" s="56">
        <f t="shared" si="3"/>
        <v>0</v>
      </c>
    </row>
    <row r="248" spans="1:11" x14ac:dyDescent="0.25">
      <c r="A248" s="40">
        <v>233</v>
      </c>
      <c r="B248" s="1" t="s">
        <v>267</v>
      </c>
      <c r="C248" s="4" t="s">
        <v>266</v>
      </c>
      <c r="D248" s="10">
        <v>1061175</v>
      </c>
      <c r="E248" s="23">
        <v>1061175</v>
      </c>
      <c r="F248" s="23"/>
      <c r="G248" s="23"/>
      <c r="H248" s="2">
        <v>6</v>
      </c>
      <c r="I248" s="3" t="s">
        <v>1</v>
      </c>
      <c r="J248" s="18"/>
      <c r="K248" s="56">
        <f t="shared" si="3"/>
        <v>0</v>
      </c>
    </row>
    <row r="249" spans="1:11" x14ac:dyDescent="0.25">
      <c r="A249" s="40">
        <v>234</v>
      </c>
      <c r="B249" s="1" t="s">
        <v>268</v>
      </c>
      <c r="C249" s="4" t="s">
        <v>266</v>
      </c>
      <c r="D249" s="10">
        <v>1061168</v>
      </c>
      <c r="E249" s="23">
        <v>1061168</v>
      </c>
      <c r="F249" s="23"/>
      <c r="G249" s="23"/>
      <c r="H249" s="2">
        <v>6</v>
      </c>
      <c r="I249" s="3" t="s">
        <v>1</v>
      </c>
      <c r="J249" s="18"/>
      <c r="K249" s="56">
        <f t="shared" si="3"/>
        <v>0</v>
      </c>
    </row>
    <row r="250" spans="1:11" x14ac:dyDescent="0.25">
      <c r="A250" s="40">
        <v>235</v>
      </c>
      <c r="B250" s="1" t="s">
        <v>269</v>
      </c>
      <c r="C250" s="4" t="s">
        <v>436</v>
      </c>
      <c r="D250" s="10">
        <v>428440</v>
      </c>
      <c r="E250" s="23">
        <v>428440</v>
      </c>
      <c r="F250" s="23"/>
      <c r="G250" s="23"/>
      <c r="H250" s="2">
        <v>6</v>
      </c>
      <c r="I250" s="3" t="s">
        <v>1</v>
      </c>
      <c r="J250" s="18"/>
      <c r="K250" s="56">
        <f t="shared" si="3"/>
        <v>0</v>
      </c>
    </row>
    <row r="251" spans="1:11" x14ac:dyDescent="0.25">
      <c r="A251" s="40">
        <v>236</v>
      </c>
      <c r="B251" s="1" t="s">
        <v>270</v>
      </c>
      <c r="C251" s="4" t="s">
        <v>4</v>
      </c>
      <c r="D251" s="10">
        <v>3301753</v>
      </c>
      <c r="E251" s="20"/>
      <c r="F251" s="20"/>
      <c r="G251" s="20"/>
      <c r="H251" s="2">
        <v>10</v>
      </c>
      <c r="I251" s="3" t="s">
        <v>1</v>
      </c>
      <c r="J251" s="18"/>
      <c r="K251" s="56">
        <f t="shared" si="3"/>
        <v>0</v>
      </c>
    </row>
    <row r="252" spans="1:11" x14ac:dyDescent="0.25">
      <c r="A252" s="40">
        <v>237</v>
      </c>
      <c r="B252" s="1" t="s">
        <v>271</v>
      </c>
      <c r="C252" s="4" t="s">
        <v>2</v>
      </c>
      <c r="D252" s="15">
        <v>619936</v>
      </c>
      <c r="E252" s="16"/>
      <c r="F252" s="16"/>
      <c r="G252" s="16"/>
      <c r="H252" s="2">
        <v>4</v>
      </c>
      <c r="I252" s="3" t="s">
        <v>1</v>
      </c>
      <c r="J252" s="17"/>
      <c r="K252" s="56">
        <f t="shared" si="3"/>
        <v>0</v>
      </c>
    </row>
    <row r="253" spans="1:11" x14ac:dyDescent="0.25">
      <c r="A253" s="40">
        <v>238</v>
      </c>
      <c r="B253" s="1" t="s">
        <v>272</v>
      </c>
      <c r="C253" s="4" t="s">
        <v>2</v>
      </c>
      <c r="D253" s="15">
        <v>619935</v>
      </c>
      <c r="E253" s="16"/>
      <c r="F253" s="16"/>
      <c r="G253" s="16"/>
      <c r="H253" s="2">
        <v>6</v>
      </c>
      <c r="I253" s="3" t="s">
        <v>1</v>
      </c>
      <c r="J253" s="17"/>
      <c r="K253" s="56">
        <f t="shared" si="3"/>
        <v>0</v>
      </c>
    </row>
    <row r="254" spans="1:11" x14ac:dyDescent="0.25">
      <c r="A254" s="40">
        <v>239</v>
      </c>
      <c r="B254" s="1" t="s">
        <v>273</v>
      </c>
      <c r="C254" s="4" t="s">
        <v>274</v>
      </c>
      <c r="D254" s="10">
        <v>626737000</v>
      </c>
      <c r="E254" s="19"/>
      <c r="F254" s="19"/>
      <c r="G254" s="19"/>
      <c r="H254" s="2">
        <v>10</v>
      </c>
      <c r="I254" s="3" t="s">
        <v>1</v>
      </c>
      <c r="J254" s="18"/>
      <c r="K254" s="56">
        <f t="shared" si="3"/>
        <v>0</v>
      </c>
    </row>
    <row r="255" spans="1:11" x14ac:dyDescent="0.25">
      <c r="A255" s="40">
        <v>240</v>
      </c>
      <c r="B255" s="1" t="s">
        <v>275</v>
      </c>
      <c r="C255" s="4" t="s">
        <v>2</v>
      </c>
      <c r="D255" s="15">
        <v>612132</v>
      </c>
      <c r="E255" s="16"/>
      <c r="F255" s="16"/>
      <c r="G255" s="16"/>
      <c r="H255" s="2">
        <v>20</v>
      </c>
      <c r="I255" s="3" t="s">
        <v>1</v>
      </c>
      <c r="J255" s="17"/>
      <c r="K255" s="56">
        <f t="shared" si="3"/>
        <v>0</v>
      </c>
    </row>
    <row r="256" spans="1:11" x14ac:dyDescent="0.25">
      <c r="A256" s="40">
        <v>241</v>
      </c>
      <c r="B256" s="1" t="s">
        <v>276</v>
      </c>
      <c r="C256" s="4" t="s">
        <v>2</v>
      </c>
      <c r="D256" s="15">
        <v>612133</v>
      </c>
      <c r="E256" s="16"/>
      <c r="F256" s="16"/>
      <c r="G256" s="16"/>
      <c r="H256" s="2">
        <v>20</v>
      </c>
      <c r="I256" s="3" t="s">
        <v>1</v>
      </c>
      <c r="J256" s="17"/>
      <c r="K256" s="56">
        <f t="shared" si="3"/>
        <v>0</v>
      </c>
    </row>
    <row r="257" spans="1:11" x14ac:dyDescent="0.25">
      <c r="A257" s="40">
        <v>242</v>
      </c>
      <c r="B257" s="1" t="s">
        <v>277</v>
      </c>
      <c r="C257" s="4" t="s">
        <v>2</v>
      </c>
      <c r="D257" s="15">
        <v>612134</v>
      </c>
      <c r="E257" s="16"/>
      <c r="F257" s="16"/>
      <c r="G257" s="16"/>
      <c r="H257" s="2">
        <v>20</v>
      </c>
      <c r="I257" s="3" t="s">
        <v>1</v>
      </c>
      <c r="J257" s="17"/>
      <c r="K257" s="56">
        <f t="shared" si="3"/>
        <v>0</v>
      </c>
    </row>
    <row r="258" spans="1:11" x14ac:dyDescent="0.25">
      <c r="A258" s="40">
        <v>243</v>
      </c>
      <c r="B258" s="1" t="s">
        <v>278</v>
      </c>
      <c r="C258" s="4" t="s">
        <v>260</v>
      </c>
      <c r="D258" s="10">
        <v>6587</v>
      </c>
      <c r="E258" s="23" t="s">
        <v>479</v>
      </c>
      <c r="F258" s="23"/>
      <c r="G258" s="23"/>
      <c r="H258" s="2">
        <v>20</v>
      </c>
      <c r="I258" s="3" t="s">
        <v>1</v>
      </c>
      <c r="J258" s="18"/>
      <c r="K258" s="56">
        <f t="shared" si="3"/>
        <v>0</v>
      </c>
    </row>
    <row r="259" spans="1:11" x14ac:dyDescent="0.25">
      <c r="A259" s="40">
        <v>244</v>
      </c>
      <c r="B259" s="1" t="s">
        <v>279</v>
      </c>
      <c r="C259" s="4" t="s">
        <v>260</v>
      </c>
      <c r="D259" s="10">
        <v>832487</v>
      </c>
      <c r="E259" s="23" t="s">
        <v>480</v>
      </c>
      <c r="F259" s="23"/>
      <c r="G259" s="23"/>
      <c r="H259" s="2">
        <v>16</v>
      </c>
      <c r="I259" s="3" t="s">
        <v>1</v>
      </c>
      <c r="J259" s="18"/>
      <c r="K259" s="56">
        <f t="shared" si="3"/>
        <v>0</v>
      </c>
    </row>
    <row r="260" spans="1:11" x14ac:dyDescent="0.25">
      <c r="A260" s="40">
        <v>245</v>
      </c>
      <c r="B260" s="1" t="s">
        <v>280</v>
      </c>
      <c r="C260" s="4" t="s">
        <v>4</v>
      </c>
      <c r="D260" s="10">
        <v>1830694</v>
      </c>
      <c r="E260" s="20"/>
      <c r="F260" s="20"/>
      <c r="G260" s="20"/>
      <c r="H260" s="2">
        <v>2</v>
      </c>
      <c r="I260" s="3" t="s">
        <v>1</v>
      </c>
      <c r="J260" s="18"/>
      <c r="K260" s="56">
        <f t="shared" si="3"/>
        <v>0</v>
      </c>
    </row>
    <row r="261" spans="1:11" x14ac:dyDescent="0.25">
      <c r="A261" s="40">
        <v>246</v>
      </c>
      <c r="B261" s="1" t="s">
        <v>281</v>
      </c>
      <c r="C261" s="4" t="s">
        <v>4</v>
      </c>
      <c r="D261" s="15">
        <v>3300058</v>
      </c>
      <c r="E261" s="16"/>
      <c r="F261" s="16"/>
      <c r="G261" s="16"/>
      <c r="H261" s="2">
        <v>2</v>
      </c>
      <c r="I261" s="3" t="s">
        <v>6</v>
      </c>
      <c r="J261" s="18"/>
      <c r="K261" s="56">
        <f t="shared" si="3"/>
        <v>0</v>
      </c>
    </row>
    <row r="262" spans="1:11" x14ac:dyDescent="0.25">
      <c r="A262" s="40">
        <v>247</v>
      </c>
      <c r="B262" s="1" t="s">
        <v>282</v>
      </c>
      <c r="C262" s="4" t="s">
        <v>4</v>
      </c>
      <c r="D262" s="15">
        <v>3100316</v>
      </c>
      <c r="E262" s="16"/>
      <c r="F262" s="16"/>
      <c r="G262" s="16"/>
      <c r="H262" s="2">
        <v>4</v>
      </c>
      <c r="I262" s="3" t="s">
        <v>6</v>
      </c>
      <c r="J262" s="18"/>
      <c r="K262" s="56">
        <f t="shared" si="3"/>
        <v>0</v>
      </c>
    </row>
    <row r="263" spans="1:11" x14ac:dyDescent="0.25">
      <c r="A263" s="40">
        <v>248</v>
      </c>
      <c r="B263" s="1" t="s">
        <v>285</v>
      </c>
      <c r="C263" s="4" t="s">
        <v>2</v>
      </c>
      <c r="D263" s="15">
        <v>616853</v>
      </c>
      <c r="E263" s="16"/>
      <c r="F263" s="16"/>
      <c r="G263" s="16"/>
      <c r="H263" s="2">
        <v>6</v>
      </c>
      <c r="I263" s="3" t="s">
        <v>1</v>
      </c>
      <c r="J263" s="17"/>
      <c r="K263" s="56">
        <f t="shared" si="3"/>
        <v>0</v>
      </c>
    </row>
    <row r="264" spans="1:11" x14ac:dyDescent="0.25">
      <c r="A264" s="40">
        <v>249</v>
      </c>
      <c r="B264" s="1" t="s">
        <v>286</v>
      </c>
      <c r="C264" s="4" t="s">
        <v>4</v>
      </c>
      <c r="D264" s="15">
        <v>2955393</v>
      </c>
      <c r="E264" s="16"/>
      <c r="F264" s="16"/>
      <c r="G264" s="16"/>
      <c r="H264" s="2">
        <v>6</v>
      </c>
      <c r="I264" s="3" t="s">
        <v>1</v>
      </c>
      <c r="J264" s="18"/>
      <c r="K264" s="56">
        <f t="shared" si="3"/>
        <v>0</v>
      </c>
    </row>
    <row r="265" spans="1:11" x14ac:dyDescent="0.25">
      <c r="A265" s="40">
        <v>250</v>
      </c>
      <c r="B265" s="1" t="s">
        <v>287</v>
      </c>
      <c r="C265" s="4" t="s">
        <v>4</v>
      </c>
      <c r="D265" s="15">
        <v>6698300</v>
      </c>
      <c r="E265" s="16"/>
      <c r="F265" s="16"/>
      <c r="G265" s="16"/>
      <c r="H265" s="2">
        <v>6</v>
      </c>
      <c r="I265" s="3" t="s">
        <v>1</v>
      </c>
      <c r="J265" s="18"/>
      <c r="K265" s="56">
        <f t="shared" si="3"/>
        <v>0</v>
      </c>
    </row>
    <row r="266" spans="1:11" x14ac:dyDescent="0.25">
      <c r="A266" s="40">
        <v>251</v>
      </c>
      <c r="B266" s="1" t="s">
        <v>283</v>
      </c>
      <c r="C266" s="4" t="s">
        <v>284</v>
      </c>
      <c r="D266" s="15">
        <v>30155</v>
      </c>
      <c r="E266" s="21"/>
      <c r="F266" s="21"/>
      <c r="G266" s="21"/>
      <c r="H266" s="2">
        <v>6</v>
      </c>
      <c r="I266" s="3" t="s">
        <v>1</v>
      </c>
      <c r="J266" s="18"/>
      <c r="K266" s="56">
        <f t="shared" si="3"/>
        <v>0</v>
      </c>
    </row>
    <row r="267" spans="1:11" x14ac:dyDescent="0.25">
      <c r="A267" s="40">
        <v>252</v>
      </c>
      <c r="B267" s="1" t="s">
        <v>288</v>
      </c>
      <c r="C267" s="4" t="s">
        <v>260</v>
      </c>
      <c r="D267" s="10">
        <v>9721</v>
      </c>
      <c r="E267" s="23" t="s">
        <v>481</v>
      </c>
      <c r="F267" s="23"/>
      <c r="G267" s="23"/>
      <c r="H267" s="2">
        <v>6</v>
      </c>
      <c r="I267" s="3" t="s">
        <v>1</v>
      </c>
      <c r="J267" s="18"/>
      <c r="K267" s="56">
        <f t="shared" si="3"/>
        <v>0</v>
      </c>
    </row>
    <row r="268" spans="1:11" x14ac:dyDescent="0.25">
      <c r="A268" s="40">
        <v>253</v>
      </c>
      <c r="B268" s="1" t="s">
        <v>289</v>
      </c>
      <c r="C268" s="4" t="s">
        <v>30</v>
      </c>
      <c r="D268" s="10" t="s">
        <v>290</v>
      </c>
      <c r="E268" s="23" t="s">
        <v>482</v>
      </c>
      <c r="F268" s="23"/>
      <c r="G268" s="23"/>
      <c r="H268" s="2">
        <v>6</v>
      </c>
      <c r="I268" s="3" t="s">
        <v>1</v>
      </c>
      <c r="J268" s="18"/>
      <c r="K268" s="56">
        <f t="shared" si="3"/>
        <v>0</v>
      </c>
    </row>
    <row r="269" spans="1:11" x14ac:dyDescent="0.25">
      <c r="A269" s="40">
        <v>254</v>
      </c>
      <c r="B269" s="1" t="s">
        <v>291</v>
      </c>
      <c r="C269" s="4" t="s">
        <v>30</v>
      </c>
      <c r="D269" s="10" t="s">
        <v>292</v>
      </c>
      <c r="E269" s="23" t="s">
        <v>483</v>
      </c>
      <c r="F269" s="23"/>
      <c r="G269" s="23"/>
      <c r="H269" s="2">
        <v>6</v>
      </c>
      <c r="I269" s="3" t="s">
        <v>1</v>
      </c>
      <c r="J269" s="18"/>
      <c r="K269" s="56">
        <f t="shared" si="3"/>
        <v>0</v>
      </c>
    </row>
    <row r="270" spans="1:11" x14ac:dyDescent="0.25">
      <c r="A270" s="40">
        <v>255</v>
      </c>
      <c r="B270" s="1" t="s">
        <v>293</v>
      </c>
      <c r="C270" s="4" t="s">
        <v>30</v>
      </c>
      <c r="D270" s="10" t="s">
        <v>294</v>
      </c>
      <c r="E270" s="23" t="s">
        <v>484</v>
      </c>
      <c r="F270" s="23"/>
      <c r="G270" s="23"/>
      <c r="H270" s="2">
        <v>6</v>
      </c>
      <c r="I270" s="3" t="s">
        <v>1</v>
      </c>
      <c r="J270" s="18"/>
      <c r="K270" s="56">
        <f t="shared" si="3"/>
        <v>0</v>
      </c>
    </row>
    <row r="271" spans="1:11" x14ac:dyDescent="0.25">
      <c r="A271" s="40">
        <v>256</v>
      </c>
      <c r="B271" s="1" t="s">
        <v>295</v>
      </c>
      <c r="C271" s="4" t="s">
        <v>30</v>
      </c>
      <c r="D271" s="10" t="s">
        <v>296</v>
      </c>
      <c r="E271" s="23" t="s">
        <v>485</v>
      </c>
      <c r="F271" s="23"/>
      <c r="G271" s="23"/>
      <c r="H271" s="2">
        <v>6</v>
      </c>
      <c r="I271" s="3" t="s">
        <v>1</v>
      </c>
      <c r="J271" s="18"/>
      <c r="K271" s="56">
        <f t="shared" si="3"/>
        <v>0</v>
      </c>
    </row>
    <row r="272" spans="1:11" x14ac:dyDescent="0.25">
      <c r="A272" s="40">
        <v>257</v>
      </c>
      <c r="B272" s="1" t="s">
        <v>297</v>
      </c>
      <c r="C272" s="4" t="s">
        <v>30</v>
      </c>
      <c r="D272" s="10" t="s">
        <v>298</v>
      </c>
      <c r="E272" s="23" t="s">
        <v>486</v>
      </c>
      <c r="F272" s="23"/>
      <c r="G272" s="23"/>
      <c r="H272" s="2">
        <v>6</v>
      </c>
      <c r="I272" s="3" t="s">
        <v>1</v>
      </c>
      <c r="J272" s="18"/>
      <c r="K272" s="56">
        <f t="shared" si="3"/>
        <v>0</v>
      </c>
    </row>
    <row r="273" spans="1:11" x14ac:dyDescent="0.25">
      <c r="A273" s="40">
        <v>258</v>
      </c>
      <c r="B273" s="1" t="s">
        <v>299</v>
      </c>
      <c r="C273" s="4" t="s">
        <v>30</v>
      </c>
      <c r="D273" s="10" t="s">
        <v>300</v>
      </c>
      <c r="E273" s="23" t="s">
        <v>487</v>
      </c>
      <c r="F273" s="23"/>
      <c r="G273" s="23"/>
      <c r="H273" s="2">
        <v>6</v>
      </c>
      <c r="I273" s="3" t="s">
        <v>1</v>
      </c>
      <c r="J273" s="18"/>
      <c r="K273" s="56">
        <f t="shared" ref="K273:K336" si="4">H273*J273</f>
        <v>0</v>
      </c>
    </row>
    <row r="274" spans="1:11" x14ac:dyDescent="0.25">
      <c r="A274" s="40">
        <v>259</v>
      </c>
      <c r="B274" s="1" t="s">
        <v>301</v>
      </c>
      <c r="C274" s="4" t="s">
        <v>2</v>
      </c>
      <c r="D274" s="15">
        <v>619469</v>
      </c>
      <c r="E274" s="16"/>
      <c r="F274" s="16"/>
      <c r="G274" s="16"/>
      <c r="H274" s="2">
        <v>6</v>
      </c>
      <c r="I274" s="3" t="s">
        <v>6</v>
      </c>
      <c r="J274" s="17"/>
      <c r="K274" s="56">
        <f t="shared" si="4"/>
        <v>0</v>
      </c>
    </row>
    <row r="275" spans="1:11" x14ac:dyDescent="0.25">
      <c r="A275" s="40">
        <v>260</v>
      </c>
      <c r="B275" s="1" t="s">
        <v>302</v>
      </c>
      <c r="C275" s="4" t="s">
        <v>2</v>
      </c>
      <c r="D275" s="15">
        <v>612930</v>
      </c>
      <c r="E275" s="16"/>
      <c r="F275" s="16"/>
      <c r="G275" s="16"/>
      <c r="H275" s="2">
        <v>4</v>
      </c>
      <c r="I275" s="3" t="s">
        <v>6</v>
      </c>
      <c r="J275" s="17"/>
      <c r="K275" s="56">
        <f t="shared" si="4"/>
        <v>0</v>
      </c>
    </row>
    <row r="276" spans="1:11" x14ac:dyDescent="0.25">
      <c r="A276" s="40">
        <v>261</v>
      </c>
      <c r="B276" s="1" t="s">
        <v>303</v>
      </c>
      <c r="C276" s="4" t="s">
        <v>2</v>
      </c>
      <c r="D276" s="15">
        <v>612932</v>
      </c>
      <c r="E276" s="16"/>
      <c r="F276" s="16"/>
      <c r="G276" s="16"/>
      <c r="H276" s="2">
        <v>4</v>
      </c>
      <c r="I276" s="3" t="s">
        <v>6</v>
      </c>
      <c r="J276" s="17"/>
      <c r="K276" s="56">
        <f t="shared" si="4"/>
        <v>0</v>
      </c>
    </row>
    <row r="277" spans="1:11" x14ac:dyDescent="0.25">
      <c r="A277" s="40">
        <v>262</v>
      </c>
      <c r="B277" s="1" t="s">
        <v>304</v>
      </c>
      <c r="C277" s="4" t="s">
        <v>2</v>
      </c>
      <c r="D277" s="15">
        <v>619284</v>
      </c>
      <c r="E277" s="16"/>
      <c r="F277" s="16"/>
      <c r="G277" s="16"/>
      <c r="H277" s="2">
        <v>6</v>
      </c>
      <c r="I277" s="3" t="s">
        <v>1</v>
      </c>
      <c r="J277" s="17"/>
      <c r="K277" s="56">
        <f t="shared" si="4"/>
        <v>0</v>
      </c>
    </row>
    <row r="278" spans="1:11" x14ac:dyDescent="0.25">
      <c r="A278" s="40">
        <v>263</v>
      </c>
      <c r="B278" s="1" t="s">
        <v>305</v>
      </c>
      <c r="C278" s="4" t="s">
        <v>2</v>
      </c>
      <c r="D278" s="15">
        <v>619285</v>
      </c>
      <c r="E278" s="16"/>
      <c r="F278" s="16"/>
      <c r="G278" s="16"/>
      <c r="H278" s="2">
        <v>6</v>
      </c>
      <c r="I278" s="3" t="s">
        <v>1</v>
      </c>
      <c r="J278" s="17"/>
      <c r="K278" s="56">
        <f t="shared" si="4"/>
        <v>0</v>
      </c>
    </row>
    <row r="279" spans="1:11" x14ac:dyDescent="0.25">
      <c r="A279" s="40">
        <v>264</v>
      </c>
      <c r="B279" s="1" t="s">
        <v>306</v>
      </c>
      <c r="C279" s="4" t="s">
        <v>2</v>
      </c>
      <c r="D279" s="15">
        <v>619283</v>
      </c>
      <c r="E279" s="16"/>
      <c r="F279" s="16"/>
      <c r="G279" s="16"/>
      <c r="H279" s="2">
        <v>6</v>
      </c>
      <c r="I279" s="3" t="s">
        <v>1</v>
      </c>
      <c r="J279" s="17"/>
      <c r="K279" s="56">
        <f t="shared" si="4"/>
        <v>0</v>
      </c>
    </row>
    <row r="280" spans="1:11" x14ac:dyDescent="0.25">
      <c r="A280" s="40">
        <v>265</v>
      </c>
      <c r="B280" s="1" t="s">
        <v>307</v>
      </c>
      <c r="C280" s="4" t="s">
        <v>4</v>
      </c>
      <c r="D280" s="15">
        <v>6655410</v>
      </c>
      <c r="E280" s="16"/>
      <c r="F280" s="16"/>
      <c r="G280" s="16"/>
      <c r="H280" s="2">
        <v>6</v>
      </c>
      <c r="I280" s="3" t="s">
        <v>1</v>
      </c>
      <c r="J280" s="18"/>
      <c r="K280" s="56">
        <f t="shared" si="4"/>
        <v>0</v>
      </c>
    </row>
    <row r="281" spans="1:11" x14ac:dyDescent="0.25">
      <c r="A281" s="40">
        <v>266</v>
      </c>
      <c r="B281" s="1" t="s">
        <v>308</v>
      </c>
      <c r="C281" s="4" t="s">
        <v>4</v>
      </c>
      <c r="D281" s="15">
        <v>6655250</v>
      </c>
      <c r="E281" s="16"/>
      <c r="F281" s="16"/>
      <c r="G281" s="16"/>
      <c r="H281" s="2">
        <v>6</v>
      </c>
      <c r="I281" s="3" t="s">
        <v>1</v>
      </c>
      <c r="J281" s="18"/>
      <c r="K281" s="56">
        <f t="shared" si="4"/>
        <v>0</v>
      </c>
    </row>
    <row r="282" spans="1:11" x14ac:dyDescent="0.25">
      <c r="A282" s="40">
        <v>267</v>
      </c>
      <c r="B282" s="1" t="s">
        <v>309</v>
      </c>
      <c r="C282" s="4" t="s">
        <v>4</v>
      </c>
      <c r="D282" s="15">
        <v>6650100</v>
      </c>
      <c r="E282" s="16"/>
      <c r="F282" s="16"/>
      <c r="G282" s="16"/>
      <c r="H282" s="2">
        <v>6</v>
      </c>
      <c r="I282" s="3" t="s">
        <v>1</v>
      </c>
      <c r="J282" s="18"/>
      <c r="K282" s="56">
        <f t="shared" si="4"/>
        <v>0</v>
      </c>
    </row>
    <row r="283" spans="1:11" x14ac:dyDescent="0.25">
      <c r="A283" s="40">
        <v>268</v>
      </c>
      <c r="B283" s="1" t="s">
        <v>310</v>
      </c>
      <c r="C283" s="4" t="s">
        <v>54</v>
      </c>
      <c r="D283" s="15">
        <v>150</v>
      </c>
      <c r="E283" s="16"/>
      <c r="F283" s="16"/>
      <c r="G283" s="16"/>
      <c r="H283" s="2">
        <v>2</v>
      </c>
      <c r="I283" s="3" t="s">
        <v>1</v>
      </c>
      <c r="J283" s="18"/>
      <c r="K283" s="56">
        <f t="shared" si="4"/>
        <v>0</v>
      </c>
    </row>
    <row r="284" spans="1:11" x14ac:dyDescent="0.25">
      <c r="A284" s="40">
        <v>269</v>
      </c>
      <c r="B284" s="1" t="s">
        <v>311</v>
      </c>
      <c r="C284" s="4" t="s">
        <v>260</v>
      </c>
      <c r="D284" s="10">
        <v>4984</v>
      </c>
      <c r="E284" s="23" t="s">
        <v>488</v>
      </c>
      <c r="F284" s="23"/>
      <c r="G284" s="23"/>
      <c r="H284" s="2">
        <v>6</v>
      </c>
      <c r="I284" s="3" t="s">
        <v>1</v>
      </c>
      <c r="J284" s="18"/>
      <c r="K284" s="56">
        <f t="shared" si="4"/>
        <v>0</v>
      </c>
    </row>
    <row r="285" spans="1:11" x14ac:dyDescent="0.25">
      <c r="A285" s="40">
        <v>270</v>
      </c>
      <c r="B285" s="1" t="s">
        <v>312</v>
      </c>
      <c r="C285" s="4" t="s">
        <v>2</v>
      </c>
      <c r="D285" s="15">
        <v>621570</v>
      </c>
      <c r="E285" s="16"/>
      <c r="F285" s="16"/>
      <c r="G285" s="16"/>
      <c r="H285" s="2">
        <v>2</v>
      </c>
      <c r="I285" s="3" t="s">
        <v>1</v>
      </c>
      <c r="J285" s="17"/>
      <c r="K285" s="56">
        <f t="shared" si="4"/>
        <v>0</v>
      </c>
    </row>
    <row r="286" spans="1:11" x14ac:dyDescent="0.25">
      <c r="A286" s="40">
        <v>271</v>
      </c>
      <c r="B286" s="1" t="s">
        <v>313</v>
      </c>
      <c r="C286" s="4" t="s">
        <v>4</v>
      </c>
      <c r="D286" s="15">
        <v>3301738</v>
      </c>
      <c r="E286" s="16"/>
      <c r="F286" s="16"/>
      <c r="G286" s="16"/>
      <c r="H286" s="2">
        <v>2</v>
      </c>
      <c r="I286" s="3" t="s">
        <v>1</v>
      </c>
      <c r="J286" s="18"/>
      <c r="K286" s="56">
        <f t="shared" si="4"/>
        <v>0</v>
      </c>
    </row>
    <row r="287" spans="1:11" x14ac:dyDescent="0.25">
      <c r="A287" s="40">
        <v>272</v>
      </c>
      <c r="B287" s="1" t="s">
        <v>314</v>
      </c>
      <c r="C287" s="4" t="s">
        <v>2</v>
      </c>
      <c r="D287" s="15">
        <v>619613</v>
      </c>
      <c r="E287" s="16"/>
      <c r="F287" s="16"/>
      <c r="G287" s="16"/>
      <c r="H287" s="2">
        <v>2</v>
      </c>
      <c r="I287" s="3" t="s">
        <v>1</v>
      </c>
      <c r="J287" s="17"/>
      <c r="K287" s="56">
        <f t="shared" si="4"/>
        <v>0</v>
      </c>
    </row>
    <row r="288" spans="1:11" x14ac:dyDescent="0.25">
      <c r="A288" s="40">
        <v>273</v>
      </c>
      <c r="B288" s="1" t="s">
        <v>315</v>
      </c>
      <c r="C288" s="4" t="s">
        <v>2</v>
      </c>
      <c r="D288" s="15">
        <v>611782</v>
      </c>
      <c r="E288" s="16"/>
      <c r="F288" s="16"/>
      <c r="G288" s="16"/>
      <c r="H288" s="2">
        <v>6</v>
      </c>
      <c r="I288" s="3" t="s">
        <v>1</v>
      </c>
      <c r="J288" s="17"/>
      <c r="K288" s="56">
        <f t="shared" si="4"/>
        <v>0</v>
      </c>
    </row>
    <row r="289" spans="1:11" x14ac:dyDescent="0.25">
      <c r="A289" s="40">
        <v>274</v>
      </c>
      <c r="B289" s="1" t="s">
        <v>316</v>
      </c>
      <c r="C289" s="4" t="s">
        <v>2</v>
      </c>
      <c r="D289" s="15">
        <v>601108</v>
      </c>
      <c r="E289" s="16"/>
      <c r="F289" s="16"/>
      <c r="G289" s="16"/>
      <c r="H289" s="2">
        <v>2</v>
      </c>
      <c r="I289" s="3" t="s">
        <v>1</v>
      </c>
      <c r="J289" s="17"/>
      <c r="K289" s="56">
        <f t="shared" si="4"/>
        <v>0</v>
      </c>
    </row>
    <row r="290" spans="1:11" x14ac:dyDescent="0.25">
      <c r="A290" s="40">
        <v>275</v>
      </c>
      <c r="B290" s="1" t="s">
        <v>317</v>
      </c>
      <c r="C290" s="4" t="s">
        <v>4</v>
      </c>
      <c r="D290" s="10">
        <v>8010030</v>
      </c>
      <c r="E290" s="20"/>
      <c r="F290" s="20"/>
      <c r="G290" s="20"/>
      <c r="H290" s="2">
        <v>2</v>
      </c>
      <c r="I290" s="3" t="s">
        <v>1</v>
      </c>
      <c r="J290" s="18"/>
      <c r="K290" s="56">
        <f t="shared" si="4"/>
        <v>0</v>
      </c>
    </row>
    <row r="291" spans="1:11" x14ac:dyDescent="0.25">
      <c r="A291" s="40">
        <v>276</v>
      </c>
      <c r="B291" s="1" t="s">
        <v>318</v>
      </c>
      <c r="C291" s="4" t="s">
        <v>319</v>
      </c>
      <c r="D291" s="10">
        <v>1852012522</v>
      </c>
      <c r="E291" s="19" t="s">
        <v>489</v>
      </c>
      <c r="F291" s="19"/>
      <c r="G291" s="19"/>
      <c r="H291" s="2">
        <v>6</v>
      </c>
      <c r="I291" s="3" t="s">
        <v>1</v>
      </c>
      <c r="J291" s="18"/>
      <c r="K291" s="56">
        <f t="shared" si="4"/>
        <v>0</v>
      </c>
    </row>
    <row r="292" spans="1:11" x14ac:dyDescent="0.25">
      <c r="A292" s="40">
        <v>277</v>
      </c>
      <c r="B292" s="1" t="s">
        <v>320</v>
      </c>
      <c r="C292" s="4" t="s">
        <v>319</v>
      </c>
      <c r="D292" s="10">
        <v>2120023022</v>
      </c>
      <c r="E292" s="19" t="s">
        <v>490</v>
      </c>
      <c r="F292" s="19"/>
      <c r="G292" s="19"/>
      <c r="H292" s="2">
        <v>6</v>
      </c>
      <c r="I292" s="3" t="s">
        <v>1</v>
      </c>
      <c r="J292" s="18"/>
      <c r="K292" s="56">
        <f t="shared" si="4"/>
        <v>0</v>
      </c>
    </row>
    <row r="293" spans="1:11" x14ac:dyDescent="0.25">
      <c r="A293" s="40">
        <v>278</v>
      </c>
      <c r="B293" s="1" t="s">
        <v>321</v>
      </c>
      <c r="C293" s="4" t="s">
        <v>319</v>
      </c>
      <c r="D293" s="10">
        <v>2360035025</v>
      </c>
      <c r="E293" s="19" t="s">
        <v>491</v>
      </c>
      <c r="F293" s="19"/>
      <c r="G293" s="19"/>
      <c r="H293" s="2">
        <v>2</v>
      </c>
      <c r="I293" s="3" t="s">
        <v>1</v>
      </c>
      <c r="J293" s="18"/>
      <c r="K293" s="56">
        <f t="shared" si="4"/>
        <v>0</v>
      </c>
    </row>
    <row r="294" spans="1:11" x14ac:dyDescent="0.25">
      <c r="A294" s="40">
        <v>279</v>
      </c>
      <c r="B294" s="1" t="s">
        <v>322</v>
      </c>
      <c r="C294" s="4" t="s">
        <v>30</v>
      </c>
      <c r="D294" s="41">
        <v>370834</v>
      </c>
      <c r="E294" s="26" t="s">
        <v>492</v>
      </c>
      <c r="F294" s="26"/>
      <c r="G294" s="26"/>
      <c r="H294" s="2">
        <v>20</v>
      </c>
      <c r="I294" s="3" t="s">
        <v>1</v>
      </c>
      <c r="J294" s="18"/>
      <c r="K294" s="56">
        <f t="shared" si="4"/>
        <v>0</v>
      </c>
    </row>
    <row r="295" spans="1:11" x14ac:dyDescent="0.25">
      <c r="A295" s="40">
        <v>280</v>
      </c>
      <c r="B295" s="1" t="s">
        <v>323</v>
      </c>
      <c r="C295" s="4" t="s">
        <v>30</v>
      </c>
      <c r="D295" s="41">
        <v>375074</v>
      </c>
      <c r="E295" s="26" t="s">
        <v>493</v>
      </c>
      <c r="F295" s="26"/>
      <c r="G295" s="26"/>
      <c r="H295" s="2">
        <v>20</v>
      </c>
      <c r="I295" s="3" t="s">
        <v>1</v>
      </c>
      <c r="J295" s="18"/>
      <c r="K295" s="56">
        <f t="shared" si="4"/>
        <v>0</v>
      </c>
    </row>
    <row r="296" spans="1:11" x14ac:dyDescent="0.25">
      <c r="A296" s="40">
        <v>281</v>
      </c>
      <c r="B296" s="1" t="s">
        <v>324</v>
      </c>
      <c r="C296" s="4" t="s">
        <v>30</v>
      </c>
      <c r="D296" s="10">
        <v>377050</v>
      </c>
      <c r="E296" s="23" t="s">
        <v>494</v>
      </c>
      <c r="F296" s="23"/>
      <c r="G296" s="23"/>
      <c r="H296" s="2">
        <v>20</v>
      </c>
      <c r="I296" s="3" t="s">
        <v>1</v>
      </c>
      <c r="J296" s="18"/>
      <c r="K296" s="56">
        <f t="shared" si="4"/>
        <v>0</v>
      </c>
    </row>
    <row r="297" spans="1:11" x14ac:dyDescent="0.25">
      <c r="A297" s="40">
        <v>282</v>
      </c>
      <c r="B297" s="1" t="s">
        <v>325</v>
      </c>
      <c r="C297" s="4" t="s">
        <v>30</v>
      </c>
      <c r="D297" s="10">
        <v>376094</v>
      </c>
      <c r="E297" s="23" t="s">
        <v>495</v>
      </c>
      <c r="F297" s="23"/>
      <c r="G297" s="23"/>
      <c r="H297" s="2">
        <v>20</v>
      </c>
      <c r="I297" s="3" t="s">
        <v>1</v>
      </c>
      <c r="J297" s="18"/>
      <c r="K297" s="56">
        <f t="shared" si="4"/>
        <v>0</v>
      </c>
    </row>
    <row r="298" spans="1:11" x14ac:dyDescent="0.25">
      <c r="A298" s="40">
        <v>283</v>
      </c>
      <c r="B298" s="1" t="s">
        <v>326</v>
      </c>
      <c r="C298" s="4" t="s">
        <v>30</v>
      </c>
      <c r="D298" s="10">
        <v>375359</v>
      </c>
      <c r="E298" s="23" t="s">
        <v>496</v>
      </c>
      <c r="F298" s="23"/>
      <c r="G298" s="23"/>
      <c r="H298" s="2">
        <v>20</v>
      </c>
      <c r="I298" s="3" t="s">
        <v>1</v>
      </c>
      <c r="J298" s="18"/>
      <c r="K298" s="56">
        <f t="shared" si="4"/>
        <v>0</v>
      </c>
    </row>
    <row r="299" spans="1:11" x14ac:dyDescent="0.25">
      <c r="A299" s="40">
        <v>284</v>
      </c>
      <c r="B299" s="1" t="s">
        <v>327</v>
      </c>
      <c r="C299" s="4" t="s">
        <v>2</v>
      </c>
      <c r="D299" s="15">
        <v>601109</v>
      </c>
      <c r="E299" s="16"/>
      <c r="F299" s="16"/>
      <c r="G299" s="16"/>
      <c r="H299" s="2">
        <v>6</v>
      </c>
      <c r="I299" s="3" t="s">
        <v>1</v>
      </c>
      <c r="J299" s="17"/>
      <c r="K299" s="56">
        <f t="shared" si="4"/>
        <v>0</v>
      </c>
    </row>
    <row r="300" spans="1:11" x14ac:dyDescent="0.25">
      <c r="A300" s="40">
        <v>285</v>
      </c>
      <c r="B300" s="1" t="s">
        <v>328</v>
      </c>
      <c r="C300" s="4" t="s">
        <v>2</v>
      </c>
      <c r="D300" s="15">
        <v>612137</v>
      </c>
      <c r="E300" s="16"/>
      <c r="F300" s="16"/>
      <c r="G300" s="16"/>
      <c r="H300" s="2">
        <v>6</v>
      </c>
      <c r="I300" s="3" t="s">
        <v>1</v>
      </c>
      <c r="J300" s="17"/>
      <c r="K300" s="56">
        <f t="shared" si="4"/>
        <v>0</v>
      </c>
    </row>
    <row r="301" spans="1:11" x14ac:dyDescent="0.25">
      <c r="A301" s="40">
        <v>286</v>
      </c>
      <c r="B301" s="1" t="s">
        <v>329</v>
      </c>
      <c r="C301" s="4" t="s">
        <v>330</v>
      </c>
      <c r="D301" s="10">
        <v>2468879</v>
      </c>
      <c r="E301" s="23" t="s">
        <v>497</v>
      </c>
      <c r="F301" s="23"/>
      <c r="G301" s="23"/>
      <c r="H301" s="2">
        <v>2</v>
      </c>
      <c r="I301" s="3" t="s">
        <v>1</v>
      </c>
      <c r="J301" s="18"/>
      <c r="K301" s="56">
        <f t="shared" si="4"/>
        <v>0</v>
      </c>
    </row>
    <row r="302" spans="1:11" x14ac:dyDescent="0.25">
      <c r="A302" s="40">
        <v>287</v>
      </c>
      <c r="B302" s="1" t="s">
        <v>331</v>
      </c>
      <c r="C302" s="4" t="s">
        <v>332</v>
      </c>
      <c r="D302" s="10">
        <v>1591703</v>
      </c>
      <c r="E302" s="20"/>
      <c r="F302" s="20"/>
      <c r="G302" s="20"/>
      <c r="H302" s="2">
        <v>4</v>
      </c>
      <c r="I302" s="3" t="s">
        <v>1</v>
      </c>
      <c r="J302" s="18"/>
      <c r="K302" s="56">
        <f t="shared" si="4"/>
        <v>0</v>
      </c>
    </row>
    <row r="303" spans="1:11" x14ac:dyDescent="0.25">
      <c r="A303" s="40">
        <v>288</v>
      </c>
      <c r="B303" s="1" t="s">
        <v>333</v>
      </c>
      <c r="C303" s="4" t="s">
        <v>332</v>
      </c>
      <c r="D303" s="10">
        <v>1591738</v>
      </c>
      <c r="E303" s="20"/>
      <c r="F303" s="20"/>
      <c r="G303" s="20"/>
      <c r="H303" s="2">
        <v>6</v>
      </c>
      <c r="I303" s="3" t="s">
        <v>1</v>
      </c>
      <c r="J303" s="18"/>
      <c r="K303" s="56">
        <f t="shared" si="4"/>
        <v>0</v>
      </c>
    </row>
    <row r="304" spans="1:11" x14ac:dyDescent="0.25">
      <c r="A304" s="40">
        <v>289</v>
      </c>
      <c r="B304" s="1" t="s">
        <v>334</v>
      </c>
      <c r="C304" s="4" t="s">
        <v>435</v>
      </c>
      <c r="D304" s="10">
        <v>9701</v>
      </c>
      <c r="E304" s="19" t="s">
        <v>335</v>
      </c>
      <c r="F304" s="19"/>
      <c r="G304" s="19"/>
      <c r="H304" s="2">
        <v>6</v>
      </c>
      <c r="I304" s="3" t="s">
        <v>1</v>
      </c>
      <c r="J304" s="18"/>
      <c r="K304" s="56">
        <f t="shared" si="4"/>
        <v>0</v>
      </c>
    </row>
    <row r="305" spans="1:11" x14ac:dyDescent="0.25">
      <c r="A305" s="40">
        <v>290</v>
      </c>
      <c r="B305" s="1" t="s">
        <v>336</v>
      </c>
      <c r="C305" s="4" t="s">
        <v>440</v>
      </c>
      <c r="D305" s="10">
        <v>6570</v>
      </c>
      <c r="E305" s="19" t="s">
        <v>337</v>
      </c>
      <c r="F305" s="19"/>
      <c r="G305" s="19"/>
      <c r="H305" s="2">
        <v>6</v>
      </c>
      <c r="I305" s="3" t="s">
        <v>1</v>
      </c>
      <c r="J305" s="18"/>
      <c r="K305" s="56">
        <f t="shared" si="4"/>
        <v>0</v>
      </c>
    </row>
    <row r="306" spans="1:11" x14ac:dyDescent="0.25">
      <c r="A306" s="40">
        <v>291</v>
      </c>
      <c r="B306" s="1" t="s">
        <v>338</v>
      </c>
      <c r="C306" s="4" t="s">
        <v>440</v>
      </c>
      <c r="D306" s="10">
        <v>6571</v>
      </c>
      <c r="E306" s="19" t="s">
        <v>339</v>
      </c>
      <c r="F306" s="19"/>
      <c r="G306" s="19"/>
      <c r="H306" s="2">
        <v>6</v>
      </c>
      <c r="I306" s="3" t="s">
        <v>1</v>
      </c>
      <c r="J306" s="18"/>
      <c r="K306" s="56">
        <f t="shared" si="4"/>
        <v>0</v>
      </c>
    </row>
    <row r="307" spans="1:11" x14ac:dyDescent="0.25">
      <c r="A307" s="40">
        <v>292</v>
      </c>
      <c r="B307" s="1" t="s">
        <v>340</v>
      </c>
      <c r="C307" s="4" t="s">
        <v>440</v>
      </c>
      <c r="D307" s="10">
        <v>6572</v>
      </c>
      <c r="E307" s="19" t="s">
        <v>341</v>
      </c>
      <c r="F307" s="19"/>
      <c r="G307" s="19"/>
      <c r="H307" s="2">
        <v>6</v>
      </c>
      <c r="I307" s="3" t="s">
        <v>1</v>
      </c>
      <c r="J307" s="18"/>
      <c r="K307" s="56">
        <f t="shared" si="4"/>
        <v>0</v>
      </c>
    </row>
    <row r="308" spans="1:11" x14ac:dyDescent="0.25">
      <c r="A308" s="40">
        <v>293</v>
      </c>
      <c r="B308" s="1" t="s">
        <v>342</v>
      </c>
      <c r="C308" s="4" t="s">
        <v>435</v>
      </c>
      <c r="D308" s="10">
        <v>6563</v>
      </c>
      <c r="E308" s="20" t="s">
        <v>343</v>
      </c>
      <c r="F308" s="20"/>
      <c r="G308" s="20"/>
      <c r="H308" s="2">
        <v>2</v>
      </c>
      <c r="I308" s="3" t="s">
        <v>1</v>
      </c>
      <c r="J308" s="18"/>
      <c r="K308" s="56">
        <f t="shared" si="4"/>
        <v>0</v>
      </c>
    </row>
    <row r="309" spans="1:11" x14ac:dyDescent="0.25">
      <c r="A309" s="40">
        <v>294</v>
      </c>
      <c r="B309" s="1" t="s">
        <v>344</v>
      </c>
      <c r="C309" s="4" t="s">
        <v>435</v>
      </c>
      <c r="D309" s="10">
        <v>6674</v>
      </c>
      <c r="E309" s="22" t="s">
        <v>345</v>
      </c>
      <c r="F309" s="22"/>
      <c r="G309" s="22"/>
      <c r="H309" s="2">
        <v>2</v>
      </c>
      <c r="I309" s="3" t="s">
        <v>1</v>
      </c>
      <c r="J309" s="18"/>
      <c r="K309" s="56">
        <f t="shared" si="4"/>
        <v>0</v>
      </c>
    </row>
    <row r="310" spans="1:11" x14ac:dyDescent="0.25">
      <c r="A310" s="40">
        <v>295</v>
      </c>
      <c r="B310" s="1" t="s">
        <v>346</v>
      </c>
      <c r="C310" s="4" t="s">
        <v>2</v>
      </c>
      <c r="D310" s="15">
        <v>601789</v>
      </c>
      <c r="E310" s="16"/>
      <c r="F310" s="16"/>
      <c r="G310" s="16"/>
      <c r="H310" s="2">
        <v>4</v>
      </c>
      <c r="I310" s="3" t="s">
        <v>1</v>
      </c>
      <c r="J310" s="17"/>
      <c r="K310" s="56">
        <f t="shared" si="4"/>
        <v>0</v>
      </c>
    </row>
    <row r="311" spans="1:11" x14ac:dyDescent="0.25">
      <c r="A311" s="40">
        <v>296</v>
      </c>
      <c r="B311" s="1" t="s">
        <v>347</v>
      </c>
      <c r="C311" s="4" t="s">
        <v>348</v>
      </c>
      <c r="D311" s="15">
        <v>2945773</v>
      </c>
      <c r="E311" s="16" t="s">
        <v>349</v>
      </c>
      <c r="F311" s="16"/>
      <c r="G311" s="16"/>
      <c r="H311" s="2">
        <v>6</v>
      </c>
      <c r="I311" s="3" t="s">
        <v>1</v>
      </c>
      <c r="J311" s="18"/>
      <c r="K311" s="56">
        <f t="shared" si="4"/>
        <v>0</v>
      </c>
    </row>
    <row r="312" spans="1:11" x14ac:dyDescent="0.25">
      <c r="A312" s="40">
        <v>297</v>
      </c>
      <c r="B312" s="1" t="s">
        <v>350</v>
      </c>
      <c r="C312" s="4" t="s">
        <v>351</v>
      </c>
      <c r="D312" s="15">
        <v>2870978</v>
      </c>
      <c r="E312" s="16" t="s">
        <v>504</v>
      </c>
      <c r="F312" s="16"/>
      <c r="G312" s="16"/>
      <c r="H312" s="2">
        <v>6</v>
      </c>
      <c r="I312" s="3" t="s">
        <v>1</v>
      </c>
      <c r="J312" s="18"/>
      <c r="K312" s="56">
        <f t="shared" si="4"/>
        <v>0</v>
      </c>
    </row>
    <row r="313" spans="1:11" x14ac:dyDescent="0.25">
      <c r="A313" s="40">
        <v>298</v>
      </c>
      <c r="B313" s="1" t="s">
        <v>352</v>
      </c>
      <c r="C313" s="4" t="s">
        <v>14</v>
      </c>
      <c r="D313" s="15">
        <v>11200101000</v>
      </c>
      <c r="E313" s="20"/>
      <c r="F313" s="20"/>
      <c r="G313" s="20"/>
      <c r="H313" s="2">
        <v>6</v>
      </c>
      <c r="I313" s="3" t="s">
        <v>1</v>
      </c>
      <c r="J313" s="18"/>
      <c r="K313" s="56">
        <f t="shared" si="4"/>
        <v>0</v>
      </c>
    </row>
    <row r="314" spans="1:11" x14ac:dyDescent="0.25">
      <c r="A314" s="40">
        <v>299</v>
      </c>
      <c r="B314" s="1" t="s">
        <v>353</v>
      </c>
      <c r="C314" s="4" t="s">
        <v>14</v>
      </c>
      <c r="D314" s="15">
        <v>41600301015</v>
      </c>
      <c r="E314" s="16"/>
      <c r="F314" s="16"/>
      <c r="G314" s="16"/>
      <c r="H314" s="2">
        <v>6</v>
      </c>
      <c r="I314" s="3" t="s">
        <v>1</v>
      </c>
      <c r="J314" s="18"/>
      <c r="K314" s="56">
        <f t="shared" si="4"/>
        <v>0</v>
      </c>
    </row>
    <row r="315" spans="1:11" x14ac:dyDescent="0.25">
      <c r="A315" s="40">
        <v>300</v>
      </c>
      <c r="B315" s="1" t="s">
        <v>354</v>
      </c>
      <c r="C315" s="4" t="s">
        <v>14</v>
      </c>
      <c r="D315" s="15">
        <v>41210301000</v>
      </c>
      <c r="E315" s="16"/>
      <c r="F315" s="16"/>
      <c r="G315" s="16"/>
      <c r="H315" s="2">
        <v>4</v>
      </c>
      <c r="I315" s="3" t="s">
        <v>1</v>
      </c>
      <c r="J315" s="18"/>
      <c r="K315" s="56">
        <f t="shared" si="4"/>
        <v>0</v>
      </c>
    </row>
    <row r="316" spans="1:11" x14ac:dyDescent="0.25">
      <c r="A316" s="40">
        <v>301</v>
      </c>
      <c r="B316" s="1" t="s">
        <v>355</v>
      </c>
      <c r="C316" s="4" t="s">
        <v>14</v>
      </c>
      <c r="D316" s="15">
        <v>11200101050</v>
      </c>
      <c r="E316" s="16"/>
      <c r="F316" s="16"/>
      <c r="G316" s="16"/>
      <c r="H316" s="2">
        <v>6</v>
      </c>
      <c r="I316" s="3" t="s">
        <v>1</v>
      </c>
      <c r="J316" s="18"/>
      <c r="K316" s="56">
        <f t="shared" si="4"/>
        <v>0</v>
      </c>
    </row>
    <row r="317" spans="1:11" x14ac:dyDescent="0.25">
      <c r="A317" s="40">
        <v>302</v>
      </c>
      <c r="B317" s="1" t="s">
        <v>356</v>
      </c>
      <c r="C317" s="4" t="s">
        <v>14</v>
      </c>
      <c r="D317" s="15">
        <v>11200101100</v>
      </c>
      <c r="E317" s="16"/>
      <c r="F317" s="16"/>
      <c r="G317" s="16"/>
      <c r="H317" s="2">
        <v>6</v>
      </c>
      <c r="I317" s="3" t="s">
        <v>1</v>
      </c>
      <c r="J317" s="18"/>
      <c r="K317" s="56">
        <f t="shared" si="4"/>
        <v>0</v>
      </c>
    </row>
    <row r="318" spans="1:11" x14ac:dyDescent="0.25">
      <c r="A318" s="40">
        <v>303</v>
      </c>
      <c r="B318" s="1" t="s">
        <v>357</v>
      </c>
      <c r="C318" s="4" t="s">
        <v>14</v>
      </c>
      <c r="D318" s="15">
        <v>11200101150</v>
      </c>
      <c r="E318" s="16"/>
      <c r="F318" s="16"/>
      <c r="G318" s="16"/>
      <c r="H318" s="2">
        <v>6</v>
      </c>
      <c r="I318" s="3" t="s">
        <v>1</v>
      </c>
      <c r="J318" s="18"/>
      <c r="K318" s="56">
        <f t="shared" si="4"/>
        <v>0</v>
      </c>
    </row>
    <row r="319" spans="1:11" x14ac:dyDescent="0.25">
      <c r="A319" s="40">
        <v>304</v>
      </c>
      <c r="B319" s="1" t="s">
        <v>358</v>
      </c>
      <c r="C319" s="4" t="s">
        <v>14</v>
      </c>
      <c r="D319" s="15">
        <v>11201410170</v>
      </c>
      <c r="E319" s="16"/>
      <c r="F319" s="16"/>
      <c r="G319" s="16"/>
      <c r="H319" s="2">
        <v>2</v>
      </c>
      <c r="I319" s="3" t="s">
        <v>6</v>
      </c>
      <c r="J319" s="18"/>
      <c r="K319" s="56">
        <f t="shared" si="4"/>
        <v>0</v>
      </c>
    </row>
    <row r="320" spans="1:11" x14ac:dyDescent="0.25">
      <c r="A320" s="40">
        <v>305</v>
      </c>
      <c r="B320" s="1" t="s">
        <v>359</v>
      </c>
      <c r="C320" s="4" t="s">
        <v>14</v>
      </c>
      <c r="D320" s="15">
        <v>11201310025</v>
      </c>
      <c r="E320" s="16"/>
      <c r="F320" s="16"/>
      <c r="G320" s="16"/>
      <c r="H320" s="2">
        <v>4</v>
      </c>
      <c r="I320" s="3" t="s">
        <v>6</v>
      </c>
      <c r="J320" s="18"/>
      <c r="K320" s="56">
        <f t="shared" si="4"/>
        <v>0</v>
      </c>
    </row>
    <row r="321" spans="1:11" x14ac:dyDescent="0.25">
      <c r="A321" s="40">
        <v>306</v>
      </c>
      <c r="B321" s="1" t="s">
        <v>360</v>
      </c>
      <c r="C321" s="4" t="s">
        <v>14</v>
      </c>
      <c r="D321" s="15">
        <v>11200101200</v>
      </c>
      <c r="E321" s="16"/>
      <c r="F321" s="16"/>
      <c r="G321" s="16"/>
      <c r="H321" s="2">
        <v>6</v>
      </c>
      <c r="I321" s="3" t="s">
        <v>1</v>
      </c>
      <c r="J321" s="18"/>
      <c r="K321" s="56">
        <f t="shared" si="4"/>
        <v>0</v>
      </c>
    </row>
    <row r="322" spans="1:11" x14ac:dyDescent="0.25">
      <c r="A322" s="40">
        <v>307</v>
      </c>
      <c r="B322" s="1" t="s">
        <v>361</v>
      </c>
      <c r="C322" s="4" t="s">
        <v>14</v>
      </c>
      <c r="D322" s="15">
        <v>41600301217</v>
      </c>
      <c r="E322" s="16"/>
      <c r="F322" s="16"/>
      <c r="G322" s="16"/>
      <c r="H322" s="2">
        <v>4</v>
      </c>
      <c r="I322" s="3" t="s">
        <v>1</v>
      </c>
      <c r="J322" s="18"/>
      <c r="K322" s="56">
        <f t="shared" si="4"/>
        <v>0</v>
      </c>
    </row>
    <row r="323" spans="1:11" x14ac:dyDescent="0.25">
      <c r="A323" s="40">
        <v>308</v>
      </c>
      <c r="B323" s="1" t="s">
        <v>362</v>
      </c>
      <c r="C323" s="4" t="s">
        <v>14</v>
      </c>
      <c r="D323" s="15">
        <v>41210301200</v>
      </c>
      <c r="E323" s="16"/>
      <c r="F323" s="16"/>
      <c r="G323" s="16"/>
      <c r="H323" s="2">
        <v>6</v>
      </c>
      <c r="I323" s="3" t="s">
        <v>1</v>
      </c>
      <c r="J323" s="18"/>
      <c r="K323" s="56">
        <f t="shared" si="4"/>
        <v>0</v>
      </c>
    </row>
    <row r="324" spans="1:11" x14ac:dyDescent="0.25">
      <c r="A324" s="40">
        <v>309</v>
      </c>
      <c r="B324" s="1" t="s">
        <v>363</v>
      </c>
      <c r="C324" s="4" t="s">
        <v>14</v>
      </c>
      <c r="D324" s="15">
        <v>11200101250</v>
      </c>
      <c r="E324" s="16"/>
      <c r="F324" s="16"/>
      <c r="G324" s="16"/>
      <c r="H324" s="2">
        <v>6</v>
      </c>
      <c r="I324" s="3" t="s">
        <v>1</v>
      </c>
      <c r="J324" s="18"/>
      <c r="K324" s="56">
        <f t="shared" si="4"/>
        <v>0</v>
      </c>
    </row>
    <row r="325" spans="1:11" x14ac:dyDescent="0.25">
      <c r="A325" s="40">
        <v>310</v>
      </c>
      <c r="B325" s="1" t="s">
        <v>364</v>
      </c>
      <c r="C325" s="4" t="s">
        <v>14</v>
      </c>
      <c r="D325" s="15">
        <v>11200101300</v>
      </c>
      <c r="E325" s="16"/>
      <c r="F325" s="16"/>
      <c r="G325" s="16"/>
      <c r="H325" s="2">
        <v>6</v>
      </c>
      <c r="I325" s="3" t="s">
        <v>1</v>
      </c>
      <c r="J325" s="18"/>
      <c r="K325" s="56">
        <f t="shared" si="4"/>
        <v>0</v>
      </c>
    </row>
    <row r="326" spans="1:11" x14ac:dyDescent="0.25">
      <c r="A326" s="40">
        <v>311</v>
      </c>
      <c r="B326" s="1" t="s">
        <v>365</v>
      </c>
      <c r="C326" s="4" t="s">
        <v>14</v>
      </c>
      <c r="D326" s="15">
        <v>11100101600</v>
      </c>
      <c r="E326" s="16"/>
      <c r="F326" s="16"/>
      <c r="G326" s="16"/>
      <c r="H326" s="2">
        <v>6</v>
      </c>
      <c r="I326" s="3" t="s">
        <v>1</v>
      </c>
      <c r="J326" s="18"/>
      <c r="K326" s="56">
        <f t="shared" si="4"/>
        <v>0</v>
      </c>
    </row>
    <row r="327" spans="1:11" x14ac:dyDescent="0.25">
      <c r="A327" s="40">
        <v>312</v>
      </c>
      <c r="B327" s="1" t="s">
        <v>366</v>
      </c>
      <c r="C327" s="4" t="s">
        <v>14</v>
      </c>
      <c r="D327" s="15">
        <v>11200100250</v>
      </c>
      <c r="E327" s="16"/>
      <c r="F327" s="16"/>
      <c r="G327" s="16"/>
      <c r="H327" s="2">
        <v>6</v>
      </c>
      <c r="I327" s="3" t="s">
        <v>1</v>
      </c>
      <c r="J327" s="18"/>
      <c r="K327" s="56">
        <f t="shared" si="4"/>
        <v>0</v>
      </c>
    </row>
    <row r="328" spans="1:11" x14ac:dyDescent="0.25">
      <c r="A328" s="40">
        <v>313</v>
      </c>
      <c r="B328" s="1" t="s">
        <v>367</v>
      </c>
      <c r="C328" s="4" t="s">
        <v>14</v>
      </c>
      <c r="D328" s="15">
        <v>11200100300</v>
      </c>
      <c r="E328" s="16"/>
      <c r="F328" s="16"/>
      <c r="G328" s="16"/>
      <c r="H328" s="2">
        <v>6</v>
      </c>
      <c r="I328" s="3" t="s">
        <v>1</v>
      </c>
      <c r="J328" s="18"/>
      <c r="K328" s="56">
        <f t="shared" si="4"/>
        <v>0</v>
      </c>
    </row>
    <row r="329" spans="1:11" x14ac:dyDescent="0.25">
      <c r="A329" s="40">
        <v>314</v>
      </c>
      <c r="B329" s="1" t="s">
        <v>368</v>
      </c>
      <c r="C329" s="4" t="s">
        <v>14</v>
      </c>
      <c r="D329" s="15">
        <v>41600300305</v>
      </c>
      <c r="E329" s="16"/>
      <c r="F329" s="16"/>
      <c r="G329" s="16"/>
      <c r="H329" s="2">
        <v>4</v>
      </c>
      <c r="I329" s="3" t="s">
        <v>1</v>
      </c>
      <c r="J329" s="18"/>
      <c r="K329" s="56">
        <f t="shared" si="4"/>
        <v>0</v>
      </c>
    </row>
    <row r="330" spans="1:11" x14ac:dyDescent="0.25">
      <c r="A330" s="40">
        <v>315</v>
      </c>
      <c r="B330" s="1" t="s">
        <v>369</v>
      </c>
      <c r="C330" s="4" t="s">
        <v>14</v>
      </c>
      <c r="D330" s="15">
        <v>41210300300</v>
      </c>
      <c r="E330" s="16"/>
      <c r="F330" s="16"/>
      <c r="G330" s="16"/>
      <c r="H330" s="2">
        <v>6</v>
      </c>
      <c r="I330" s="3" t="s">
        <v>1</v>
      </c>
      <c r="J330" s="18"/>
      <c r="K330" s="56">
        <f t="shared" si="4"/>
        <v>0</v>
      </c>
    </row>
    <row r="331" spans="1:11" x14ac:dyDescent="0.25">
      <c r="A331" s="40">
        <v>316</v>
      </c>
      <c r="B331" s="1" t="s">
        <v>370</v>
      </c>
      <c r="C331" s="4" t="s">
        <v>14</v>
      </c>
      <c r="D331" s="15">
        <v>11200100320</v>
      </c>
      <c r="E331" s="16"/>
      <c r="F331" s="16"/>
      <c r="G331" s="16"/>
      <c r="H331" s="2">
        <v>6</v>
      </c>
      <c r="I331" s="3" t="s">
        <v>1</v>
      </c>
      <c r="J331" s="18"/>
      <c r="K331" s="56">
        <f t="shared" si="4"/>
        <v>0</v>
      </c>
    </row>
    <row r="332" spans="1:11" x14ac:dyDescent="0.25">
      <c r="A332" s="40">
        <v>317</v>
      </c>
      <c r="B332" s="1" t="s">
        <v>371</v>
      </c>
      <c r="C332" s="4" t="s">
        <v>14</v>
      </c>
      <c r="D332" s="15">
        <v>11200100350</v>
      </c>
      <c r="E332" s="16"/>
      <c r="F332" s="16"/>
      <c r="G332" s="16"/>
      <c r="H332" s="2">
        <v>6</v>
      </c>
      <c r="I332" s="3" t="s">
        <v>1</v>
      </c>
      <c r="J332" s="18"/>
      <c r="K332" s="56">
        <f t="shared" si="4"/>
        <v>0</v>
      </c>
    </row>
    <row r="333" spans="1:11" x14ac:dyDescent="0.25">
      <c r="A333" s="40">
        <v>318</v>
      </c>
      <c r="B333" s="1" t="s">
        <v>372</v>
      </c>
      <c r="C333" s="4" t="s">
        <v>14</v>
      </c>
      <c r="D333" s="15">
        <v>41600300407</v>
      </c>
      <c r="E333" s="16"/>
      <c r="F333" s="16"/>
      <c r="G333" s="16"/>
      <c r="H333" s="2">
        <v>4</v>
      </c>
      <c r="I333" s="3" t="s">
        <v>1</v>
      </c>
      <c r="J333" s="18"/>
      <c r="K333" s="56">
        <f t="shared" si="4"/>
        <v>0</v>
      </c>
    </row>
    <row r="334" spans="1:11" x14ac:dyDescent="0.25">
      <c r="A334" s="40">
        <v>319</v>
      </c>
      <c r="B334" s="1" t="s">
        <v>373</v>
      </c>
      <c r="C334" s="4" t="s">
        <v>14</v>
      </c>
      <c r="D334" s="15">
        <v>41210300400</v>
      </c>
      <c r="E334" s="16"/>
      <c r="F334" s="16"/>
      <c r="G334" s="16"/>
      <c r="H334" s="2">
        <v>6</v>
      </c>
      <c r="I334" s="3" t="s">
        <v>1</v>
      </c>
      <c r="J334" s="18"/>
      <c r="K334" s="56">
        <f t="shared" si="4"/>
        <v>0</v>
      </c>
    </row>
    <row r="335" spans="1:11" x14ac:dyDescent="0.25">
      <c r="A335" s="40">
        <v>320</v>
      </c>
      <c r="B335" s="1" t="s">
        <v>374</v>
      </c>
      <c r="C335" s="4" t="s">
        <v>14</v>
      </c>
      <c r="D335" s="15">
        <v>11200100420</v>
      </c>
      <c r="E335" s="16"/>
      <c r="F335" s="16"/>
      <c r="G335" s="16"/>
      <c r="H335" s="2">
        <v>6</v>
      </c>
      <c r="I335" s="3" t="s">
        <v>1</v>
      </c>
      <c r="J335" s="18"/>
      <c r="K335" s="56">
        <f t="shared" si="4"/>
        <v>0</v>
      </c>
    </row>
    <row r="336" spans="1:11" x14ac:dyDescent="0.25">
      <c r="A336" s="40">
        <v>321</v>
      </c>
      <c r="B336" s="1" t="s">
        <v>375</v>
      </c>
      <c r="C336" s="4" t="s">
        <v>14</v>
      </c>
      <c r="D336" s="15">
        <v>11200100450</v>
      </c>
      <c r="E336" s="16"/>
      <c r="F336" s="16"/>
      <c r="G336" s="16"/>
      <c r="H336" s="2">
        <v>6</v>
      </c>
      <c r="I336" s="3" t="s">
        <v>1</v>
      </c>
      <c r="J336" s="18"/>
      <c r="K336" s="56">
        <f t="shared" si="4"/>
        <v>0</v>
      </c>
    </row>
    <row r="337" spans="1:11" x14ac:dyDescent="0.25">
      <c r="A337" s="40">
        <v>322</v>
      </c>
      <c r="B337" s="1" t="s">
        <v>376</v>
      </c>
      <c r="C337" s="4" t="s">
        <v>14</v>
      </c>
      <c r="D337" s="15">
        <v>11200100480</v>
      </c>
      <c r="E337" s="16"/>
      <c r="F337" s="16"/>
      <c r="G337" s="16"/>
      <c r="H337" s="2">
        <v>6</v>
      </c>
      <c r="I337" s="3" t="s">
        <v>1</v>
      </c>
      <c r="J337" s="18"/>
      <c r="K337" s="56">
        <f t="shared" ref="K337:K387" si="5">H337*J337</f>
        <v>0</v>
      </c>
    </row>
    <row r="338" spans="1:11" x14ac:dyDescent="0.25">
      <c r="A338" s="40">
        <v>323</v>
      </c>
      <c r="B338" s="1" t="s">
        <v>377</v>
      </c>
      <c r="C338" s="4" t="s">
        <v>14</v>
      </c>
      <c r="D338" s="15">
        <v>11200100500</v>
      </c>
      <c r="E338" s="16"/>
      <c r="F338" s="16"/>
      <c r="G338" s="16"/>
      <c r="H338" s="2">
        <v>6</v>
      </c>
      <c r="I338" s="3" t="s">
        <v>1</v>
      </c>
      <c r="J338" s="18"/>
      <c r="K338" s="56">
        <f t="shared" si="5"/>
        <v>0</v>
      </c>
    </row>
    <row r="339" spans="1:11" x14ac:dyDescent="0.25">
      <c r="A339" s="40">
        <v>324</v>
      </c>
      <c r="B339" s="1" t="s">
        <v>378</v>
      </c>
      <c r="C339" s="4" t="s">
        <v>14</v>
      </c>
      <c r="D339" s="15">
        <v>41600300508</v>
      </c>
      <c r="E339" s="16"/>
      <c r="F339" s="16"/>
      <c r="G339" s="16"/>
      <c r="H339" s="2">
        <v>6</v>
      </c>
      <c r="I339" s="3" t="s">
        <v>1</v>
      </c>
      <c r="J339" s="18"/>
      <c r="K339" s="56">
        <f t="shared" si="5"/>
        <v>0</v>
      </c>
    </row>
    <row r="340" spans="1:11" x14ac:dyDescent="0.25">
      <c r="A340" s="40">
        <v>325</v>
      </c>
      <c r="B340" s="1" t="s">
        <v>379</v>
      </c>
      <c r="C340" s="4" t="s">
        <v>14</v>
      </c>
      <c r="D340" s="15">
        <v>41210300500</v>
      </c>
      <c r="E340" s="16"/>
      <c r="F340" s="16"/>
      <c r="G340" s="16"/>
      <c r="H340" s="2">
        <v>6</v>
      </c>
      <c r="I340" s="3" t="s">
        <v>1</v>
      </c>
      <c r="J340" s="18"/>
      <c r="K340" s="56">
        <f t="shared" si="5"/>
        <v>0</v>
      </c>
    </row>
    <row r="341" spans="1:11" x14ac:dyDescent="0.25">
      <c r="A341" s="40">
        <v>326</v>
      </c>
      <c r="B341" s="1" t="s">
        <v>380</v>
      </c>
      <c r="C341" s="4" t="s">
        <v>14</v>
      </c>
      <c r="D341" s="15">
        <v>11200100550</v>
      </c>
      <c r="E341" s="16"/>
      <c r="F341" s="16"/>
      <c r="G341" s="16"/>
      <c r="H341" s="2">
        <v>6</v>
      </c>
      <c r="I341" s="3" t="s">
        <v>1</v>
      </c>
      <c r="J341" s="18"/>
      <c r="K341" s="56">
        <f t="shared" si="5"/>
        <v>0</v>
      </c>
    </row>
    <row r="342" spans="1:11" x14ac:dyDescent="0.25">
      <c r="A342" s="40">
        <v>327</v>
      </c>
      <c r="B342" s="1" t="s">
        <v>381</v>
      </c>
      <c r="C342" s="4" t="s">
        <v>14</v>
      </c>
      <c r="D342" s="15">
        <v>11200100600</v>
      </c>
      <c r="E342" s="16"/>
      <c r="F342" s="16"/>
      <c r="G342" s="16"/>
      <c r="H342" s="2">
        <v>6</v>
      </c>
      <c r="I342" s="3" t="s">
        <v>1</v>
      </c>
      <c r="J342" s="18"/>
      <c r="K342" s="56">
        <f t="shared" si="5"/>
        <v>0</v>
      </c>
    </row>
    <row r="343" spans="1:11" x14ac:dyDescent="0.25">
      <c r="A343" s="40">
        <v>328</v>
      </c>
      <c r="B343" s="1" t="s">
        <v>382</v>
      </c>
      <c r="C343" s="4" t="s">
        <v>14</v>
      </c>
      <c r="D343" s="15">
        <v>41600300610</v>
      </c>
      <c r="E343" s="16"/>
      <c r="F343" s="16"/>
      <c r="G343" s="16"/>
      <c r="H343" s="2">
        <v>6</v>
      </c>
      <c r="I343" s="3" t="s">
        <v>1</v>
      </c>
      <c r="J343" s="18"/>
      <c r="K343" s="56">
        <f t="shared" si="5"/>
        <v>0</v>
      </c>
    </row>
    <row r="344" spans="1:11" x14ac:dyDescent="0.25">
      <c r="A344" s="40">
        <v>329</v>
      </c>
      <c r="B344" s="1" t="s">
        <v>383</v>
      </c>
      <c r="C344" s="4" t="s">
        <v>14</v>
      </c>
      <c r="D344" s="15">
        <v>41210300600</v>
      </c>
      <c r="E344" s="16"/>
      <c r="F344" s="16"/>
      <c r="G344" s="16"/>
      <c r="H344" s="2">
        <v>6</v>
      </c>
      <c r="I344" s="3" t="s">
        <v>1</v>
      </c>
      <c r="J344" s="18"/>
      <c r="K344" s="56">
        <f t="shared" si="5"/>
        <v>0</v>
      </c>
    </row>
    <row r="345" spans="1:11" x14ac:dyDescent="0.25">
      <c r="A345" s="40">
        <v>330</v>
      </c>
      <c r="B345" s="1" t="s">
        <v>384</v>
      </c>
      <c r="C345" s="4" t="s">
        <v>14</v>
      </c>
      <c r="D345" s="15">
        <v>11200100650</v>
      </c>
      <c r="E345" s="16"/>
      <c r="F345" s="16"/>
      <c r="G345" s="16"/>
      <c r="H345" s="2">
        <v>6</v>
      </c>
      <c r="I345" s="3" t="s">
        <v>1</v>
      </c>
      <c r="J345" s="18"/>
      <c r="K345" s="56">
        <f t="shared" si="5"/>
        <v>0</v>
      </c>
    </row>
    <row r="346" spans="1:11" x14ac:dyDescent="0.25">
      <c r="A346" s="40">
        <v>331</v>
      </c>
      <c r="B346" s="1" t="s">
        <v>385</v>
      </c>
      <c r="C346" s="4" t="s">
        <v>14</v>
      </c>
      <c r="D346" s="15">
        <v>11200100700</v>
      </c>
      <c r="E346" s="16"/>
      <c r="F346" s="16"/>
      <c r="G346" s="16"/>
      <c r="H346" s="2">
        <v>6</v>
      </c>
      <c r="I346" s="3" t="s">
        <v>1</v>
      </c>
      <c r="J346" s="18"/>
      <c r="K346" s="56">
        <f t="shared" si="5"/>
        <v>0</v>
      </c>
    </row>
    <row r="347" spans="1:11" x14ac:dyDescent="0.25">
      <c r="A347" s="40">
        <v>332</v>
      </c>
      <c r="B347" s="1" t="s">
        <v>386</v>
      </c>
      <c r="C347" s="4" t="s">
        <v>14</v>
      </c>
      <c r="D347" s="15">
        <v>11200100750</v>
      </c>
      <c r="E347" s="16"/>
      <c r="F347" s="16"/>
      <c r="G347" s="16"/>
      <c r="H347" s="2">
        <v>6</v>
      </c>
      <c r="I347" s="3" t="s">
        <v>1</v>
      </c>
      <c r="J347" s="18"/>
      <c r="K347" s="56">
        <f t="shared" si="5"/>
        <v>0</v>
      </c>
    </row>
    <row r="348" spans="1:11" x14ac:dyDescent="0.25">
      <c r="A348" s="40">
        <v>333</v>
      </c>
      <c r="B348" s="1" t="s">
        <v>387</v>
      </c>
      <c r="C348" s="4" t="s">
        <v>14</v>
      </c>
      <c r="D348" s="15">
        <v>11200100800</v>
      </c>
      <c r="E348" s="16"/>
      <c r="F348" s="16"/>
      <c r="G348" s="16"/>
      <c r="H348" s="2">
        <v>6</v>
      </c>
      <c r="I348" s="3" t="s">
        <v>1</v>
      </c>
      <c r="J348" s="18"/>
      <c r="K348" s="56">
        <f t="shared" si="5"/>
        <v>0</v>
      </c>
    </row>
    <row r="349" spans="1:11" x14ac:dyDescent="0.25">
      <c r="A349" s="40">
        <v>334</v>
      </c>
      <c r="B349" s="1" t="s">
        <v>388</v>
      </c>
      <c r="C349" s="4" t="s">
        <v>14</v>
      </c>
      <c r="D349" s="15">
        <v>41600300812</v>
      </c>
      <c r="E349" s="16"/>
      <c r="F349" s="16"/>
      <c r="G349" s="16"/>
      <c r="H349" s="2">
        <v>6</v>
      </c>
      <c r="I349" s="3" t="s">
        <v>1</v>
      </c>
      <c r="J349" s="18"/>
      <c r="K349" s="56">
        <f t="shared" si="5"/>
        <v>0</v>
      </c>
    </row>
    <row r="350" spans="1:11" x14ac:dyDescent="0.25">
      <c r="A350" s="40">
        <v>335</v>
      </c>
      <c r="B350" s="1" t="s">
        <v>389</v>
      </c>
      <c r="C350" s="4" t="s">
        <v>14</v>
      </c>
      <c r="D350" s="15">
        <v>41210300800</v>
      </c>
      <c r="E350" s="16"/>
      <c r="F350" s="16"/>
      <c r="G350" s="16"/>
      <c r="H350" s="2">
        <v>6</v>
      </c>
      <c r="I350" s="3" t="s">
        <v>1</v>
      </c>
      <c r="J350" s="18"/>
      <c r="K350" s="56">
        <f t="shared" si="5"/>
        <v>0</v>
      </c>
    </row>
    <row r="351" spans="1:11" x14ac:dyDescent="0.25">
      <c r="A351" s="40">
        <v>336</v>
      </c>
      <c r="B351" s="1" t="s">
        <v>390</v>
      </c>
      <c r="C351" s="4" t="s">
        <v>14</v>
      </c>
      <c r="D351" s="15">
        <v>11200100850</v>
      </c>
      <c r="E351" s="16"/>
      <c r="F351" s="16"/>
      <c r="G351" s="16"/>
      <c r="H351" s="2">
        <v>6</v>
      </c>
      <c r="I351" s="3" t="s">
        <v>1</v>
      </c>
      <c r="J351" s="18"/>
      <c r="K351" s="56">
        <f t="shared" si="5"/>
        <v>0</v>
      </c>
    </row>
    <row r="352" spans="1:11" x14ac:dyDescent="0.25">
      <c r="A352" s="40">
        <v>337</v>
      </c>
      <c r="B352" s="1" t="s">
        <v>391</v>
      </c>
      <c r="C352" s="4" t="s">
        <v>14</v>
      </c>
      <c r="D352" s="15">
        <v>11200100900</v>
      </c>
      <c r="E352" s="16"/>
      <c r="F352" s="16"/>
      <c r="G352" s="16"/>
      <c r="H352" s="2">
        <v>6</v>
      </c>
      <c r="I352" s="3" t="s">
        <v>1</v>
      </c>
      <c r="J352" s="18"/>
      <c r="K352" s="56">
        <f t="shared" si="5"/>
        <v>0</v>
      </c>
    </row>
    <row r="353" spans="1:11" x14ac:dyDescent="0.25">
      <c r="A353" s="40">
        <v>338</v>
      </c>
      <c r="B353" s="1" t="s">
        <v>392</v>
      </c>
      <c r="C353" s="4" t="s">
        <v>14</v>
      </c>
      <c r="D353" s="15">
        <v>60001410054</v>
      </c>
      <c r="E353" s="16"/>
      <c r="F353" s="16"/>
      <c r="G353" s="16"/>
      <c r="H353" s="2">
        <v>2</v>
      </c>
      <c r="I353" s="3" t="s">
        <v>6</v>
      </c>
      <c r="J353" s="18"/>
      <c r="K353" s="56">
        <f t="shared" si="5"/>
        <v>0</v>
      </c>
    </row>
    <row r="354" spans="1:11" x14ac:dyDescent="0.25">
      <c r="A354" s="40">
        <v>339</v>
      </c>
      <c r="B354" s="1" t="s">
        <v>392</v>
      </c>
      <c r="C354" s="4" t="s">
        <v>14</v>
      </c>
      <c r="D354" s="15">
        <v>60001410044</v>
      </c>
      <c r="E354" s="16"/>
      <c r="F354" s="16"/>
      <c r="G354" s="16"/>
      <c r="H354" s="2">
        <v>2</v>
      </c>
      <c r="I354" s="3" t="s">
        <v>6</v>
      </c>
      <c r="J354" s="18"/>
      <c r="K354" s="56">
        <f t="shared" si="5"/>
        <v>0</v>
      </c>
    </row>
    <row r="355" spans="1:11" x14ac:dyDescent="0.25">
      <c r="A355" s="40">
        <v>340</v>
      </c>
      <c r="B355" s="1" t="s">
        <v>393</v>
      </c>
      <c r="C355" s="4" t="s">
        <v>14</v>
      </c>
      <c r="D355" s="15">
        <v>17621330003</v>
      </c>
      <c r="E355" s="16"/>
      <c r="F355" s="16"/>
      <c r="G355" s="16"/>
      <c r="H355" s="2">
        <v>2</v>
      </c>
      <c r="I355" s="3" t="s">
        <v>1</v>
      </c>
      <c r="J355" s="18"/>
      <c r="K355" s="56">
        <f t="shared" si="5"/>
        <v>0</v>
      </c>
    </row>
    <row r="356" spans="1:11" x14ac:dyDescent="0.25">
      <c r="A356" s="40">
        <v>341</v>
      </c>
      <c r="B356" s="1" t="s">
        <v>394</v>
      </c>
      <c r="C356" s="4" t="s">
        <v>14</v>
      </c>
      <c r="D356" s="15">
        <v>17601410003</v>
      </c>
      <c r="E356" s="16"/>
      <c r="F356" s="16"/>
      <c r="G356" s="16"/>
      <c r="H356" s="2">
        <v>2</v>
      </c>
      <c r="I356" s="3" t="s">
        <v>6</v>
      </c>
      <c r="J356" s="18"/>
      <c r="K356" s="56">
        <f t="shared" si="5"/>
        <v>0</v>
      </c>
    </row>
    <row r="357" spans="1:11" x14ac:dyDescent="0.25">
      <c r="A357" s="40">
        <v>342</v>
      </c>
      <c r="B357" s="1" t="s">
        <v>395</v>
      </c>
      <c r="C357" s="4" t="s">
        <v>396</v>
      </c>
      <c r="D357" s="15">
        <v>690001060</v>
      </c>
      <c r="E357" s="21"/>
      <c r="F357" s="21"/>
      <c r="G357" s="21"/>
      <c r="H357" s="2">
        <v>40</v>
      </c>
      <c r="I357" s="3" t="s">
        <v>1</v>
      </c>
      <c r="J357" s="18"/>
      <c r="K357" s="56">
        <f t="shared" si="5"/>
        <v>0</v>
      </c>
    </row>
    <row r="358" spans="1:11" x14ac:dyDescent="0.25">
      <c r="A358" s="40">
        <v>343</v>
      </c>
      <c r="B358" s="1" t="s">
        <v>397</v>
      </c>
      <c r="C358" s="4" t="s">
        <v>2</v>
      </c>
      <c r="D358" s="15">
        <v>617724</v>
      </c>
      <c r="E358" s="16"/>
      <c r="F358" s="16"/>
      <c r="G358" s="16"/>
      <c r="H358" s="2">
        <v>6</v>
      </c>
      <c r="I358" s="3" t="s">
        <v>6</v>
      </c>
      <c r="J358" s="17"/>
      <c r="K358" s="56">
        <f t="shared" si="5"/>
        <v>0</v>
      </c>
    </row>
    <row r="359" spans="1:11" x14ac:dyDescent="0.25">
      <c r="A359" s="40">
        <v>344</v>
      </c>
      <c r="B359" s="1" t="s">
        <v>398</v>
      </c>
      <c r="C359" s="4" t="s">
        <v>2</v>
      </c>
      <c r="D359" s="10">
        <v>883956</v>
      </c>
      <c r="E359" s="23" t="s">
        <v>505</v>
      </c>
      <c r="F359" s="23"/>
      <c r="G359" s="23"/>
      <c r="H359" s="2">
        <v>6</v>
      </c>
      <c r="I359" s="3" t="s">
        <v>1</v>
      </c>
      <c r="J359" s="18"/>
      <c r="K359" s="56">
        <f t="shared" si="5"/>
        <v>0</v>
      </c>
    </row>
    <row r="360" spans="1:11" x14ac:dyDescent="0.25">
      <c r="A360" s="40">
        <v>345</v>
      </c>
      <c r="B360" s="1" t="s">
        <v>399</v>
      </c>
      <c r="C360" s="4" t="s">
        <v>2</v>
      </c>
      <c r="D360" s="15">
        <v>615039</v>
      </c>
      <c r="E360" s="16"/>
      <c r="F360" s="16"/>
      <c r="G360" s="16"/>
      <c r="H360" s="2">
        <v>4</v>
      </c>
      <c r="I360" s="3" t="s">
        <v>1</v>
      </c>
      <c r="J360" s="17"/>
      <c r="K360" s="56">
        <f t="shared" si="5"/>
        <v>0</v>
      </c>
    </row>
    <row r="361" spans="1:11" x14ac:dyDescent="0.25">
      <c r="A361" s="40">
        <v>346</v>
      </c>
      <c r="B361" s="1" t="s">
        <v>400</v>
      </c>
      <c r="C361" s="4" t="s">
        <v>2</v>
      </c>
      <c r="D361" s="15">
        <v>601580</v>
      </c>
      <c r="E361" s="16"/>
      <c r="F361" s="16"/>
      <c r="G361" s="16"/>
      <c r="H361" s="2">
        <v>4</v>
      </c>
      <c r="I361" s="3" t="s">
        <v>1</v>
      </c>
      <c r="J361" s="17"/>
      <c r="K361" s="56">
        <f t="shared" si="5"/>
        <v>0</v>
      </c>
    </row>
    <row r="362" spans="1:11" x14ac:dyDescent="0.25">
      <c r="A362" s="40">
        <v>347</v>
      </c>
      <c r="B362" s="1" t="s">
        <v>401</v>
      </c>
      <c r="C362" s="4" t="s">
        <v>2</v>
      </c>
      <c r="D362" s="15">
        <v>601590</v>
      </c>
      <c r="E362" s="16"/>
      <c r="F362" s="16"/>
      <c r="G362" s="16"/>
      <c r="H362" s="2">
        <v>6</v>
      </c>
      <c r="I362" s="3" t="s">
        <v>1</v>
      </c>
      <c r="J362" s="17"/>
      <c r="K362" s="56">
        <f t="shared" si="5"/>
        <v>0</v>
      </c>
    </row>
    <row r="363" spans="1:11" x14ac:dyDescent="0.25">
      <c r="A363" s="40">
        <v>348</v>
      </c>
      <c r="B363" s="1" t="s">
        <v>402</v>
      </c>
      <c r="C363" s="4" t="s">
        <v>2</v>
      </c>
      <c r="D363" s="15">
        <v>603522</v>
      </c>
      <c r="E363" s="16"/>
      <c r="F363" s="16"/>
      <c r="G363" s="16"/>
      <c r="H363" s="2">
        <v>4</v>
      </c>
      <c r="I363" s="3" t="s">
        <v>1</v>
      </c>
      <c r="J363" s="17"/>
      <c r="K363" s="56">
        <f t="shared" si="5"/>
        <v>0</v>
      </c>
    </row>
    <row r="364" spans="1:11" x14ac:dyDescent="0.25">
      <c r="A364" s="40">
        <v>349</v>
      </c>
      <c r="B364" s="1" t="s">
        <v>403</v>
      </c>
      <c r="C364" s="4" t="s">
        <v>404</v>
      </c>
      <c r="D364" s="10">
        <v>2089617</v>
      </c>
      <c r="E364" s="23" t="s">
        <v>506</v>
      </c>
      <c r="F364" s="23"/>
      <c r="G364" s="23"/>
      <c r="H364" s="2">
        <v>6</v>
      </c>
      <c r="I364" s="3" t="s">
        <v>1</v>
      </c>
      <c r="J364" s="18"/>
      <c r="K364" s="56">
        <f t="shared" si="5"/>
        <v>0</v>
      </c>
    </row>
    <row r="365" spans="1:11" x14ac:dyDescent="0.25">
      <c r="A365" s="40">
        <v>350</v>
      </c>
      <c r="B365" s="1" t="s">
        <v>405</v>
      </c>
      <c r="C365" s="4" t="s">
        <v>2</v>
      </c>
      <c r="D365" s="15">
        <v>610968</v>
      </c>
      <c r="E365" s="16"/>
      <c r="F365" s="16"/>
      <c r="G365" s="16"/>
      <c r="H365" s="2">
        <v>2</v>
      </c>
      <c r="I365" s="3" t="s">
        <v>1</v>
      </c>
      <c r="J365" s="17"/>
      <c r="K365" s="56">
        <f t="shared" si="5"/>
        <v>0</v>
      </c>
    </row>
    <row r="366" spans="1:11" x14ac:dyDescent="0.25">
      <c r="A366" s="40">
        <v>351</v>
      </c>
      <c r="B366" s="1" t="s">
        <v>406</v>
      </c>
      <c r="C366" s="4" t="s">
        <v>404</v>
      </c>
      <c r="D366" s="10">
        <v>4009269743808</v>
      </c>
      <c r="E366" s="20"/>
      <c r="F366" s="20"/>
      <c r="G366" s="20"/>
      <c r="H366" s="2">
        <v>6</v>
      </c>
      <c r="I366" s="3" t="s">
        <v>1</v>
      </c>
      <c r="J366" s="17"/>
      <c r="K366" s="56">
        <f t="shared" si="5"/>
        <v>0</v>
      </c>
    </row>
    <row r="367" spans="1:11" x14ac:dyDescent="0.25">
      <c r="A367" s="40">
        <v>352</v>
      </c>
      <c r="B367" s="1" t="s">
        <v>407</v>
      </c>
      <c r="C367" s="4" t="s">
        <v>408</v>
      </c>
      <c r="D367" s="15">
        <v>2850350</v>
      </c>
      <c r="E367" s="16" t="s">
        <v>507</v>
      </c>
      <c r="F367" s="16"/>
      <c r="G367" s="16"/>
      <c r="H367" s="2">
        <v>6</v>
      </c>
      <c r="I367" s="3" t="s">
        <v>1</v>
      </c>
      <c r="J367" s="18"/>
      <c r="K367" s="56">
        <f t="shared" si="5"/>
        <v>0</v>
      </c>
    </row>
    <row r="368" spans="1:11" x14ac:dyDescent="0.25">
      <c r="A368" s="40">
        <v>353</v>
      </c>
      <c r="B368" s="1" t="s">
        <v>409</v>
      </c>
      <c r="C368" s="4" t="s">
        <v>410</v>
      </c>
      <c r="D368" s="10">
        <v>8005522083106</v>
      </c>
      <c r="E368" s="23" t="s">
        <v>411</v>
      </c>
      <c r="F368" s="23"/>
      <c r="G368" s="23"/>
      <c r="H368" s="2">
        <v>6</v>
      </c>
      <c r="I368" s="3" t="s">
        <v>1</v>
      </c>
      <c r="J368" s="18"/>
      <c r="K368" s="56">
        <f t="shared" si="5"/>
        <v>0</v>
      </c>
    </row>
    <row r="369" spans="1:11" x14ac:dyDescent="0.25">
      <c r="A369" s="40">
        <v>354</v>
      </c>
      <c r="B369" s="1" t="s">
        <v>412</v>
      </c>
      <c r="C369" s="4" t="s">
        <v>2</v>
      </c>
      <c r="D369" s="15">
        <v>610721</v>
      </c>
      <c r="E369" s="16"/>
      <c r="F369" s="16"/>
      <c r="G369" s="16"/>
      <c r="H369" s="2">
        <v>6</v>
      </c>
      <c r="I369" s="3" t="s">
        <v>1</v>
      </c>
      <c r="J369" s="17"/>
      <c r="K369" s="56">
        <f t="shared" si="5"/>
        <v>0</v>
      </c>
    </row>
    <row r="370" spans="1:11" x14ac:dyDescent="0.25">
      <c r="A370" s="40">
        <v>355</v>
      </c>
      <c r="B370" s="1" t="s">
        <v>413</v>
      </c>
      <c r="C370" s="4" t="s">
        <v>2</v>
      </c>
      <c r="D370" s="15">
        <v>610716</v>
      </c>
      <c r="E370" s="16"/>
      <c r="F370" s="16"/>
      <c r="G370" s="16"/>
      <c r="H370" s="2">
        <v>6</v>
      </c>
      <c r="I370" s="3" t="s">
        <v>1</v>
      </c>
      <c r="J370" s="17"/>
      <c r="K370" s="56">
        <f t="shared" si="5"/>
        <v>0</v>
      </c>
    </row>
    <row r="371" spans="1:11" x14ac:dyDescent="0.25">
      <c r="A371" s="40">
        <v>356</v>
      </c>
      <c r="B371" s="1" t="s">
        <v>414</v>
      </c>
      <c r="C371" s="4" t="s">
        <v>415</v>
      </c>
      <c r="D371" s="43">
        <v>1331413</v>
      </c>
      <c r="E371" s="25" t="s">
        <v>508</v>
      </c>
      <c r="F371" s="25"/>
      <c r="G371" s="25"/>
      <c r="H371" s="2">
        <v>6</v>
      </c>
      <c r="I371" s="3" t="s">
        <v>1</v>
      </c>
      <c r="J371" s="18"/>
      <c r="K371" s="56">
        <f t="shared" si="5"/>
        <v>0</v>
      </c>
    </row>
    <row r="372" spans="1:11" x14ac:dyDescent="0.25">
      <c r="A372" s="40">
        <v>357</v>
      </c>
      <c r="B372" s="1" t="s">
        <v>416</v>
      </c>
      <c r="C372" s="4" t="s">
        <v>415</v>
      </c>
      <c r="D372" s="43">
        <v>1331401</v>
      </c>
      <c r="E372" s="25" t="s">
        <v>509</v>
      </c>
      <c r="F372" s="25"/>
      <c r="G372" s="25"/>
      <c r="H372" s="2">
        <v>6</v>
      </c>
      <c r="I372" s="3" t="s">
        <v>1</v>
      </c>
      <c r="J372" s="18"/>
      <c r="K372" s="56">
        <f t="shared" si="5"/>
        <v>0</v>
      </c>
    </row>
    <row r="373" spans="1:11" x14ac:dyDescent="0.25">
      <c r="A373" s="40">
        <v>358</v>
      </c>
      <c r="B373" s="1" t="s">
        <v>417</v>
      </c>
      <c r="C373" s="4" t="s">
        <v>415</v>
      </c>
      <c r="D373" s="43">
        <v>1331403</v>
      </c>
      <c r="E373" s="25" t="s">
        <v>510</v>
      </c>
      <c r="F373" s="25"/>
      <c r="G373" s="25"/>
      <c r="H373" s="2">
        <v>6</v>
      </c>
      <c r="I373" s="3" t="s">
        <v>1</v>
      </c>
      <c r="J373" s="18"/>
      <c r="K373" s="56">
        <f t="shared" si="5"/>
        <v>0</v>
      </c>
    </row>
    <row r="374" spans="1:11" x14ac:dyDescent="0.25">
      <c r="A374" s="40">
        <v>359</v>
      </c>
      <c r="B374" s="1" t="s">
        <v>418</v>
      </c>
      <c r="C374" s="4" t="s">
        <v>415</v>
      </c>
      <c r="D374" s="43">
        <v>1331412</v>
      </c>
      <c r="E374" s="25" t="s">
        <v>511</v>
      </c>
      <c r="F374" s="25"/>
      <c r="G374" s="25"/>
      <c r="H374" s="2">
        <v>6</v>
      </c>
      <c r="I374" s="3" t="s">
        <v>1</v>
      </c>
      <c r="J374" s="18"/>
      <c r="K374" s="56">
        <f t="shared" si="5"/>
        <v>0</v>
      </c>
    </row>
    <row r="375" spans="1:11" x14ac:dyDescent="0.25">
      <c r="A375" s="40">
        <v>360</v>
      </c>
      <c r="B375" s="1" t="s">
        <v>419</v>
      </c>
      <c r="C375" s="4" t="s">
        <v>2</v>
      </c>
      <c r="D375" s="15">
        <v>620944</v>
      </c>
      <c r="E375" s="16"/>
      <c r="F375" s="16"/>
      <c r="G375" s="16"/>
      <c r="H375" s="2">
        <v>6</v>
      </c>
      <c r="I375" s="3" t="s">
        <v>6</v>
      </c>
      <c r="J375" s="17"/>
      <c r="K375" s="56">
        <f t="shared" si="5"/>
        <v>0</v>
      </c>
    </row>
    <row r="376" spans="1:11" x14ac:dyDescent="0.25">
      <c r="A376" s="40">
        <v>361</v>
      </c>
      <c r="B376" s="1" t="s">
        <v>420</v>
      </c>
      <c r="C376" s="4" t="s">
        <v>2</v>
      </c>
      <c r="D376" s="15">
        <v>620940</v>
      </c>
      <c r="E376" s="16"/>
      <c r="F376" s="16"/>
      <c r="G376" s="16"/>
      <c r="H376" s="2">
        <v>6</v>
      </c>
      <c r="I376" s="3" t="s">
        <v>6</v>
      </c>
      <c r="J376" s="17"/>
      <c r="K376" s="56">
        <f t="shared" si="5"/>
        <v>0</v>
      </c>
    </row>
    <row r="377" spans="1:11" x14ac:dyDescent="0.25">
      <c r="A377" s="40">
        <v>362</v>
      </c>
      <c r="B377" s="1" t="s">
        <v>421</v>
      </c>
      <c r="C377" s="4" t="s">
        <v>4</v>
      </c>
      <c r="D377" s="10">
        <v>1830821</v>
      </c>
      <c r="E377" s="20"/>
      <c r="F377" s="20"/>
      <c r="G377" s="20"/>
      <c r="H377" s="2">
        <v>2</v>
      </c>
      <c r="I377" s="3" t="s">
        <v>1</v>
      </c>
      <c r="J377" s="18"/>
      <c r="K377" s="56">
        <f t="shared" si="5"/>
        <v>0</v>
      </c>
    </row>
    <row r="378" spans="1:11" x14ac:dyDescent="0.25">
      <c r="A378" s="40">
        <v>363</v>
      </c>
      <c r="B378" s="1" t="s">
        <v>422</v>
      </c>
      <c r="C378" s="4" t="s">
        <v>441</v>
      </c>
      <c r="D378" s="10">
        <v>6927729820297</v>
      </c>
      <c r="E378" s="48">
        <v>665736</v>
      </c>
      <c r="F378" s="87"/>
      <c r="G378" s="45"/>
      <c r="H378" s="2">
        <v>2</v>
      </c>
      <c r="I378" s="3" t="s">
        <v>1</v>
      </c>
      <c r="J378" s="18"/>
      <c r="K378" s="56">
        <f t="shared" si="5"/>
        <v>0</v>
      </c>
    </row>
    <row r="379" spans="1:11" x14ac:dyDescent="0.25">
      <c r="A379" s="40">
        <v>364</v>
      </c>
      <c r="B379" s="1" t="s">
        <v>423</v>
      </c>
      <c r="C379" s="4" t="s">
        <v>2</v>
      </c>
      <c r="D379" s="15">
        <v>601756</v>
      </c>
      <c r="E379" s="16"/>
      <c r="F379" s="16"/>
      <c r="G379" s="16"/>
      <c r="H379" s="2">
        <v>6</v>
      </c>
      <c r="I379" s="3" t="s">
        <v>1</v>
      </c>
      <c r="J379" s="17"/>
      <c r="K379" s="56">
        <f t="shared" si="5"/>
        <v>0</v>
      </c>
    </row>
    <row r="380" spans="1:11" x14ac:dyDescent="0.25">
      <c r="A380" s="40">
        <v>365</v>
      </c>
      <c r="B380" s="1" t="s">
        <v>424</v>
      </c>
      <c r="C380" s="4" t="s">
        <v>2</v>
      </c>
      <c r="D380" s="15">
        <v>613104</v>
      </c>
      <c r="E380" s="16"/>
      <c r="F380" s="16"/>
      <c r="G380" s="16"/>
      <c r="H380" s="2">
        <v>6</v>
      </c>
      <c r="I380" s="3" t="s">
        <v>1</v>
      </c>
      <c r="J380" s="17"/>
      <c r="K380" s="56">
        <f t="shared" si="5"/>
        <v>0</v>
      </c>
    </row>
    <row r="381" spans="1:11" x14ac:dyDescent="0.25">
      <c r="A381" s="40">
        <v>366</v>
      </c>
      <c r="B381" s="1" t="s">
        <v>425</v>
      </c>
      <c r="C381" s="4" t="s">
        <v>426</v>
      </c>
      <c r="D381" s="10">
        <v>9696</v>
      </c>
      <c r="E381" s="23" t="s">
        <v>512</v>
      </c>
      <c r="F381" s="23"/>
      <c r="G381" s="23"/>
      <c r="H381" s="2">
        <v>6</v>
      </c>
      <c r="I381" s="3" t="s">
        <v>1</v>
      </c>
      <c r="J381" s="18"/>
      <c r="K381" s="56">
        <f t="shared" si="5"/>
        <v>0</v>
      </c>
    </row>
    <row r="382" spans="1:11" x14ac:dyDescent="0.25">
      <c r="A382" s="40">
        <v>367</v>
      </c>
      <c r="B382" s="1" t="s">
        <v>427</v>
      </c>
      <c r="C382" s="4" t="s">
        <v>2</v>
      </c>
      <c r="D382" s="15">
        <v>612236</v>
      </c>
      <c r="E382" s="16"/>
      <c r="F382" s="16"/>
      <c r="G382" s="16"/>
      <c r="H382" s="2">
        <v>6</v>
      </c>
      <c r="I382" s="3" t="s">
        <v>1</v>
      </c>
      <c r="J382" s="17"/>
      <c r="K382" s="56">
        <f t="shared" si="5"/>
        <v>0</v>
      </c>
    </row>
    <row r="383" spans="1:11" x14ac:dyDescent="0.25">
      <c r="A383" s="40">
        <v>368</v>
      </c>
      <c r="B383" s="1" t="s">
        <v>428</v>
      </c>
      <c r="C383" s="4" t="s">
        <v>14</v>
      </c>
      <c r="D383" s="10">
        <v>19000900068</v>
      </c>
      <c r="E383" s="20"/>
      <c r="F383" s="20"/>
      <c r="G383" s="20"/>
      <c r="H383" s="2">
        <v>6</v>
      </c>
      <c r="I383" s="3" t="s">
        <v>1</v>
      </c>
      <c r="J383" s="18"/>
      <c r="K383" s="56">
        <f t="shared" si="5"/>
        <v>0</v>
      </c>
    </row>
    <row r="384" spans="1:11" x14ac:dyDescent="0.25">
      <c r="A384" s="40">
        <v>369</v>
      </c>
      <c r="B384" s="1" t="s">
        <v>429</v>
      </c>
      <c r="C384" s="4" t="s">
        <v>2</v>
      </c>
      <c r="D384" s="15">
        <v>601890</v>
      </c>
      <c r="E384" s="21"/>
      <c r="F384" s="21"/>
      <c r="G384" s="21"/>
      <c r="H384" s="2">
        <v>4</v>
      </c>
      <c r="I384" s="3" t="s">
        <v>1</v>
      </c>
      <c r="J384" s="17"/>
      <c r="K384" s="56">
        <f t="shared" si="5"/>
        <v>0</v>
      </c>
    </row>
    <row r="385" spans="1:11" x14ac:dyDescent="0.25">
      <c r="A385" s="40">
        <v>370</v>
      </c>
      <c r="B385" s="1" t="s">
        <v>430</v>
      </c>
      <c r="C385" s="4" t="s">
        <v>2</v>
      </c>
      <c r="D385" s="15">
        <v>601890</v>
      </c>
      <c r="E385" s="16"/>
      <c r="F385" s="16"/>
      <c r="G385" s="16"/>
      <c r="H385" s="2">
        <v>4</v>
      </c>
      <c r="I385" s="3" t="s">
        <v>1</v>
      </c>
      <c r="J385" s="17"/>
      <c r="K385" s="56">
        <f t="shared" si="5"/>
        <v>0</v>
      </c>
    </row>
    <row r="386" spans="1:11" x14ac:dyDescent="0.25">
      <c r="A386" s="40">
        <v>371</v>
      </c>
      <c r="B386" s="1" t="s">
        <v>431</v>
      </c>
      <c r="C386" s="4" t="s">
        <v>432</v>
      </c>
      <c r="D386" s="10">
        <v>201890100</v>
      </c>
      <c r="E386" s="19"/>
      <c r="F386" s="19"/>
      <c r="G386" s="19"/>
      <c r="H386" s="2">
        <v>6</v>
      </c>
      <c r="I386" s="3" t="s">
        <v>1</v>
      </c>
      <c r="J386" s="18"/>
      <c r="K386" s="56">
        <f t="shared" si="5"/>
        <v>0</v>
      </c>
    </row>
    <row r="387" spans="1:11" ht="15.75" thickBot="1" x14ac:dyDescent="0.3">
      <c r="A387" s="40">
        <v>372</v>
      </c>
      <c r="B387" s="1" t="s">
        <v>240</v>
      </c>
      <c r="C387" s="4" t="s">
        <v>14</v>
      </c>
      <c r="D387" s="15">
        <v>19001330014</v>
      </c>
      <c r="E387" s="66"/>
      <c r="F387" s="66"/>
      <c r="G387" s="66"/>
      <c r="H387" s="67">
        <v>2</v>
      </c>
      <c r="I387" s="68" t="s">
        <v>6</v>
      </c>
      <c r="J387" s="69"/>
      <c r="K387" s="70">
        <f t="shared" si="5"/>
        <v>0</v>
      </c>
    </row>
    <row r="388" spans="1:11" ht="15.75" thickBot="1" x14ac:dyDescent="0.3">
      <c r="E388" s="30"/>
      <c r="F388" s="47"/>
      <c r="G388" s="47"/>
      <c r="H388" s="31" t="s">
        <v>456</v>
      </c>
      <c r="I388" s="32"/>
      <c r="J388" s="33"/>
      <c r="K388" s="71">
        <f>SUM(K7:K387)</f>
        <v>0</v>
      </c>
    </row>
    <row r="389" spans="1:11" ht="15.75" thickBot="1" x14ac:dyDescent="0.3">
      <c r="E389" s="30"/>
      <c r="F389" s="47"/>
      <c r="G389" s="47"/>
      <c r="H389" s="31" t="s">
        <v>434</v>
      </c>
      <c r="I389" s="32"/>
      <c r="J389" s="33"/>
      <c r="K389" s="34">
        <f>K388*0.22</f>
        <v>0</v>
      </c>
    </row>
    <row r="390" spans="1:11" ht="15.75" thickBot="1" x14ac:dyDescent="0.3">
      <c r="E390" s="35"/>
      <c r="F390" s="46"/>
      <c r="G390" s="46"/>
      <c r="H390" s="36" t="s">
        <v>457</v>
      </c>
      <c r="I390" s="37"/>
      <c r="J390" s="38"/>
      <c r="K390" s="39">
        <f>K388+K389</f>
        <v>0</v>
      </c>
    </row>
    <row r="395" spans="1:11" x14ac:dyDescent="0.25">
      <c r="B395" s="72"/>
      <c r="C395" s="73"/>
      <c r="D395" s="73"/>
      <c r="E395" s="73"/>
      <c r="F395" s="73"/>
      <c r="G395" s="74"/>
      <c r="H395" s="75"/>
      <c r="I395" s="75"/>
    </row>
    <row r="396" spans="1:11" x14ac:dyDescent="0.25">
      <c r="B396" s="72"/>
      <c r="C396" s="76" t="s">
        <v>449</v>
      </c>
      <c r="D396" s="73"/>
      <c r="E396" s="73"/>
      <c r="F396" s="77"/>
      <c r="G396" s="74"/>
      <c r="H396" s="75" t="s">
        <v>450</v>
      </c>
      <c r="I396" s="75"/>
    </row>
    <row r="397" spans="1:11" x14ac:dyDescent="0.25">
      <c r="B397" s="94" t="s">
        <v>453</v>
      </c>
      <c r="C397" s="94"/>
      <c r="D397" s="78"/>
      <c r="E397" s="75"/>
      <c r="F397" s="79" t="s">
        <v>451</v>
      </c>
      <c r="G397" s="79"/>
      <c r="H397" s="80" t="s">
        <v>452</v>
      </c>
      <c r="I397" s="75"/>
    </row>
  </sheetData>
  <autoFilter ref="A6:K387">
    <sortState ref="A5:K378">
      <sortCondition ref="B4:B378"/>
    </sortState>
  </autoFilter>
  <mergeCells count="4">
    <mergeCell ref="D1:E1"/>
    <mergeCell ref="A3:G3"/>
    <mergeCell ref="A4:G4"/>
    <mergeCell ref="B397:C39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za ročno orodje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2021-01-19T12:47:56Z</cp:lastPrinted>
  <dcterms:created xsi:type="dcterms:W3CDTF">2020-12-08T12:45:27Z</dcterms:created>
  <dcterms:modified xsi:type="dcterms:W3CDTF">2021-03-19T13:17:42Z</dcterms:modified>
</cp:coreProperties>
</file>