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355" windowHeight="7905" tabRatio="660" activeTab="0"/>
  </bookViews>
  <sheets>
    <sheet name="Ponudbeni predračun" sheetId="1" r:id="rId1"/>
    <sheet name="List1" sheetId="2" r:id="rId2"/>
  </sheets>
  <definedNames>
    <definedName name="a" localSheetId="0">#REF!</definedName>
    <definedName name="a">#REF!</definedName>
    <definedName name="OLE_LINK1_3" localSheetId="0">#REF!</definedName>
    <definedName name="OLE_LINK1_3">#REF!</definedName>
    <definedName name="OLE_LINK2_2">#N/A</definedName>
    <definedName name="OLE_LINK2_3">#N/A</definedName>
  </definedNames>
  <calcPr fullCalcOnLoad="1"/>
</workbook>
</file>

<file path=xl/sharedStrings.xml><?xml version="1.0" encoding="utf-8"?>
<sst xmlns="http://schemas.openxmlformats.org/spreadsheetml/2006/main" count="83" uniqueCount="45">
  <si>
    <t xml:space="preserve">Kraj in datum: </t>
  </si>
  <si>
    <t>PONUDBENI PREDRAČUN</t>
  </si>
  <si>
    <t>Žig:</t>
  </si>
  <si>
    <t>Ponudnik:__________________________________________________________________, ki oddajamo ponudbo za javno naročilo št.</t>
  </si>
  <si>
    <t>Ponudbena cena v EUR brez DDV</t>
  </si>
  <si>
    <t>Ponudbena cena v EUR z DDV</t>
  </si>
  <si>
    <t>OPOMBE:</t>
  </si>
  <si>
    <t>priloga 2/1</t>
  </si>
  <si>
    <t>Opis</t>
  </si>
  <si>
    <t>Količina</t>
  </si>
  <si>
    <t>kos</t>
  </si>
  <si>
    <t>kpl</t>
  </si>
  <si>
    <t>Cena skupaj brez DDV v EUR</t>
  </si>
  <si>
    <t>Cena enote brez DDV v EUR</t>
  </si>
  <si>
    <t>DDV 22%</t>
  </si>
  <si>
    <t xml:space="preserve">Namestitev in instalacija po specifikaciji </t>
  </si>
  <si>
    <t>128GB LRDIMM, 3200MT/s, Quad Rank</t>
  </si>
  <si>
    <t>480GB SSD SATA Mix Use 6Gbps 512 2.5in Hot-plug AG Drive</t>
  </si>
  <si>
    <t>QLogic FastLinQ 41262 Dual Port 10/25GbE Mezzanine Card with Storage Offloads (iSCSI, FCoE)</t>
  </si>
  <si>
    <t>iDRAC9 Enterprise with OpenManage Enterprise Advanced</t>
  </si>
  <si>
    <t>ProSupport and 4Hr Mission Critical, 60 Month(s)</t>
  </si>
  <si>
    <t>P/N</t>
  </si>
  <si>
    <t>Model</t>
  </si>
  <si>
    <t>V ponudbeni ceni na enoto so upoštevani vsi materialni in nematerialni stroški, ki bodo potrebni za izvedbo predmeta naročila, vključno s stroški dobave in stroški izdelave ponudbene dokumentacije. Ponudbene cene so fiksne in se ne spreminjajo pod nobenim pogojem. 
* Oprema je natančno predpisana zaradi skladnosti z listo kompatibilnosti proizvajalca programske opreme ali licenciranja programske opreme. Ponudnik v nobenem primeru ne sme spreminjati specifikacije (tudi če je boljša) brez potrditve sprememb s strani naročnika.</t>
  </si>
  <si>
    <t>Produkcijsko okolje strežniški rezini za vSphere, gruča JHL:</t>
  </si>
  <si>
    <t>865-BBLN, 865-BBLO</t>
  </si>
  <si>
    <t>370-AGEW</t>
  </si>
  <si>
    <t>400-BBKW</t>
  </si>
  <si>
    <t>543-BBDI</t>
  </si>
  <si>
    <t>Storitve</t>
  </si>
  <si>
    <t>Podpis odgovorne osebe:</t>
  </si>
  <si>
    <t>PowerEdge MX750C Server</t>
  </si>
  <si>
    <t>210-AYCP</t>
  </si>
  <si>
    <t>321-BGTG</t>
  </si>
  <si>
    <t>2.5" Chassis with up to 4 SAS/SATA/NVMe Hard Drives</t>
  </si>
  <si>
    <t>338-CBXQ</t>
  </si>
  <si>
    <t>Intel Xeon Gold 6342 2.8G, 24C/48T, 11.2GT/s, 36M Cache, Turbo, HT (230W) DDR4-3200</t>
  </si>
  <si>
    <t>405-AAZJ</t>
  </si>
  <si>
    <t>PERC H755 MX</t>
  </si>
  <si>
    <t>385-BBQV, 528-BFSL</t>
  </si>
  <si>
    <t>Razvojno/testno okolje strežniški rezini za vSphere, gruča SAP - HANA: *</t>
  </si>
  <si>
    <t>PowerEdge MX750C Server, Choose Label</t>
  </si>
  <si>
    <t>338-CCUS</t>
  </si>
  <si>
    <t>Intel Xeon Platinum 8362 2.8G, 32C/64T, 11.2GT/s, 48M Cache, Turbo, HT (265W) DDR4-3200</t>
  </si>
  <si>
    <t>JHL-26/23, Nabava strežniških rezin za produkcijo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</si>
</sst>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/\ mmm/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[$€-40C]"/>
    <numFmt numFmtId="180" formatCode="#,##0.00\ &quot;€&quot;"/>
    <numFmt numFmtId="181" formatCode="#,##0.00\ _€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sz val="8"/>
      <name val="Verdana"/>
      <family val="2"/>
    </font>
    <font>
      <sz val="9"/>
      <name val="Tahoma"/>
      <family val="2"/>
    </font>
    <font>
      <b/>
      <sz val="10"/>
      <name val="Arial CE"/>
      <family val="0"/>
    </font>
    <font>
      <i/>
      <sz val="9"/>
      <name val="Arial CE"/>
      <family val="0"/>
    </font>
    <font>
      <i/>
      <sz val="9"/>
      <name val="Tahoma"/>
      <family val="2"/>
    </font>
    <font>
      <sz val="11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Tahoma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18" fillId="9" borderId="0" applyNumberFormat="0" applyBorder="0" applyAlignment="0" applyProtection="0"/>
    <xf numFmtId="0" fontId="17" fillId="38" borderId="1" applyNumberFormat="0" applyAlignment="0" applyProtection="0"/>
    <xf numFmtId="0" fontId="16" fillId="39" borderId="2" applyNumberFormat="0" applyAlignment="0" applyProtection="0"/>
    <xf numFmtId="0" fontId="39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13" borderId="1" applyNumberFormat="0" applyAlignment="0" applyProtection="0"/>
    <xf numFmtId="0" fontId="40" fillId="41" borderId="6" applyNumberFormat="0" applyAlignment="0" applyProtection="0"/>
    <xf numFmtId="0" fontId="1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12" fillId="42" borderId="0" applyNumberFormat="0" applyBorder="0" applyAlignment="0" applyProtection="0"/>
    <xf numFmtId="0" fontId="45" fillId="43" borderId="0" applyNumberFormat="0" applyBorder="0" applyAlignment="0" applyProtection="0"/>
    <xf numFmtId="0" fontId="0" fillId="44" borderId="12" applyNumberFormat="0" applyFont="0" applyAlignment="0" applyProtection="0"/>
    <xf numFmtId="0" fontId="3" fillId="44" borderId="12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0" fillId="45" borderId="13" applyNumberFormat="0" applyFont="0" applyAlignment="0" applyProtection="0"/>
    <xf numFmtId="0" fontId="46" fillId="0" borderId="0" applyNumberFormat="0" applyFill="0" applyBorder="0" applyAlignment="0" applyProtection="0"/>
    <xf numFmtId="0" fontId="7" fillId="38" borderId="14" applyNumberFormat="0" applyAlignment="0" applyProtection="0"/>
    <xf numFmtId="0" fontId="47" fillId="0" borderId="0" applyNumberFormat="0" applyFill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48" fillId="0" borderId="15" applyNumberFormat="0" applyFill="0" applyAlignment="0" applyProtection="0"/>
    <xf numFmtId="0" fontId="49" fillId="52" borderId="16" applyNumberFormat="0" applyAlignment="0" applyProtection="0"/>
    <xf numFmtId="0" fontId="50" fillId="41" borderId="17" applyNumberFormat="0" applyAlignment="0" applyProtection="0"/>
    <xf numFmtId="0" fontId="51" fillId="5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1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54" borderId="17" applyNumberFormat="0" applyAlignment="0" applyProtection="0"/>
    <xf numFmtId="0" fontId="53" fillId="0" borderId="19" applyNumberFormat="0" applyFill="0" applyAlignment="0" applyProtection="0"/>
    <xf numFmtId="0" fontId="1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7" fillId="0" borderId="0" xfId="78">
      <alignment/>
      <protection/>
    </xf>
    <xf numFmtId="0" fontId="22" fillId="0" borderId="0" xfId="78" applyFont="1" applyAlignment="1" applyProtection="1">
      <alignment horizontal="right"/>
      <protection locked="0"/>
    </xf>
    <xf numFmtId="0" fontId="22" fillId="0" borderId="0" xfId="78" applyFont="1" applyAlignment="1" applyProtection="1">
      <alignment horizontal="left"/>
      <protection locked="0"/>
    </xf>
    <xf numFmtId="0" fontId="24" fillId="0" borderId="20" xfId="78" applyFont="1" applyBorder="1" applyAlignment="1" applyProtection="1">
      <alignment wrapText="1"/>
      <protection/>
    </xf>
    <xf numFmtId="0" fontId="22" fillId="0" borderId="0" xfId="78" applyFont="1" applyBorder="1" applyAlignment="1" applyProtection="1">
      <alignment wrapText="1"/>
      <protection/>
    </xf>
    <xf numFmtId="0" fontId="22" fillId="0" borderId="0" xfId="78" applyNumberFormat="1" applyFont="1" applyBorder="1" applyAlignment="1" applyProtection="1">
      <alignment horizontal="left" wrapText="1"/>
      <protection/>
    </xf>
    <xf numFmtId="0" fontId="22" fillId="0" borderId="0" xfId="78" applyFont="1" applyBorder="1" applyProtection="1">
      <alignment/>
      <protection/>
    </xf>
    <xf numFmtId="0" fontId="54" fillId="0" borderId="0" xfId="78" applyFont="1">
      <alignment/>
      <protection/>
    </xf>
    <xf numFmtId="0" fontId="24" fillId="0" borderId="0" xfId="78" applyFont="1" applyBorder="1" applyProtection="1">
      <alignment/>
      <protection/>
    </xf>
    <xf numFmtId="0" fontId="22" fillId="0" borderId="0" xfId="78" applyFont="1" applyProtection="1">
      <alignment/>
      <protection/>
    </xf>
    <xf numFmtId="0" fontId="55" fillId="0" borderId="0" xfId="78" applyFont="1">
      <alignment/>
      <protection/>
    </xf>
    <xf numFmtId="0" fontId="55" fillId="0" borderId="21" xfId="78" applyFont="1" applyBorder="1">
      <alignment/>
      <protection/>
    </xf>
    <xf numFmtId="0" fontId="55" fillId="0" borderId="0" xfId="78" applyFont="1" applyBorder="1">
      <alignment/>
      <protection/>
    </xf>
    <xf numFmtId="0" fontId="24" fillId="0" borderId="0" xfId="78" applyFont="1" applyAlignment="1" applyProtection="1">
      <alignment horizontal="justify"/>
      <protection locked="0"/>
    </xf>
    <xf numFmtId="0" fontId="26" fillId="19" borderId="20" xfId="0" applyFont="1" applyFill="1" applyBorder="1" applyAlignment="1">
      <alignment/>
    </xf>
    <xf numFmtId="0" fontId="22" fillId="0" borderId="20" xfId="78" applyFont="1" applyBorder="1" applyAlignment="1" applyProtection="1">
      <alignment horizontal="right" wrapText="1"/>
      <protection/>
    </xf>
    <xf numFmtId="0" fontId="56" fillId="0" borderId="0" xfId="78" applyFont="1">
      <alignment/>
      <protection/>
    </xf>
    <xf numFmtId="0" fontId="29" fillId="0" borderId="22" xfId="0" applyFont="1" applyBorder="1" applyAlignment="1">
      <alignment/>
    </xf>
    <xf numFmtId="0" fontId="29" fillId="0" borderId="22" xfId="0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/>
    </xf>
    <xf numFmtId="0" fontId="26" fillId="19" borderId="23" xfId="0" applyFont="1" applyFill="1" applyBorder="1" applyAlignment="1">
      <alignment/>
    </xf>
    <xf numFmtId="0" fontId="29" fillId="0" borderId="24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6" fillId="19" borderId="25" xfId="0" applyFont="1" applyFill="1" applyBorder="1" applyAlignment="1">
      <alignment/>
    </xf>
    <xf numFmtId="0" fontId="26" fillId="19" borderId="21" xfId="0" applyFont="1" applyFill="1" applyBorder="1" applyAlignment="1">
      <alignment/>
    </xf>
    <xf numFmtId="0" fontId="27" fillId="55" borderId="26" xfId="0" applyFont="1" applyFill="1" applyBorder="1" applyAlignment="1">
      <alignment horizontal="left" wrapText="1"/>
    </xf>
    <xf numFmtId="0" fontId="27" fillId="55" borderId="27" xfId="0" applyFont="1" applyFill="1" applyBorder="1" applyAlignment="1">
      <alignment horizontal="left" wrapText="1"/>
    </xf>
    <xf numFmtId="0" fontId="27" fillId="55" borderId="28" xfId="0" applyFont="1" applyFill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23" fillId="0" borderId="30" xfId="0" applyFont="1" applyBorder="1" applyAlignment="1">
      <alignment wrapText="1"/>
    </xf>
    <xf numFmtId="0" fontId="23" fillId="0" borderId="30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left"/>
    </xf>
    <xf numFmtId="0" fontId="57" fillId="0" borderId="0" xfId="78" applyFont="1">
      <alignment/>
      <protection/>
    </xf>
    <xf numFmtId="0" fontId="30" fillId="0" borderId="22" xfId="0" applyFont="1" applyBorder="1" applyAlignment="1">
      <alignment/>
    </xf>
    <xf numFmtId="0" fontId="30" fillId="0" borderId="22" xfId="0" applyFont="1" applyBorder="1" applyAlignment="1">
      <alignment horizontal="center" vertical="center"/>
    </xf>
    <xf numFmtId="0" fontId="58" fillId="0" borderId="22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/>
    </xf>
    <xf numFmtId="181" fontId="26" fillId="0" borderId="31" xfId="0" applyNumberFormat="1" applyFont="1" applyBorder="1" applyAlignment="1">
      <alignment horizontal="right" vertical="center"/>
    </xf>
    <xf numFmtId="181" fontId="26" fillId="0" borderId="32" xfId="0" applyNumberFormat="1" applyFont="1" applyBorder="1" applyAlignment="1">
      <alignment horizontal="right" vertical="center"/>
    </xf>
    <xf numFmtId="181" fontId="26" fillId="0" borderId="33" xfId="0" applyNumberFormat="1" applyFont="1" applyBorder="1" applyAlignment="1">
      <alignment horizontal="right" vertical="center"/>
    </xf>
    <xf numFmtId="181" fontId="24" fillId="55" borderId="34" xfId="78" applyNumberFormat="1" applyFont="1" applyFill="1" applyBorder="1" applyAlignment="1" applyProtection="1">
      <alignment horizontal="right" vertical="center"/>
      <protection locked="0"/>
    </xf>
    <xf numFmtId="0" fontId="24" fillId="0" borderId="20" xfId="78" applyFont="1" applyBorder="1" applyAlignment="1" applyProtection="1">
      <alignment horizontal="right" vertical="center" wrapText="1"/>
      <protection/>
    </xf>
    <xf numFmtId="49" fontId="25" fillId="0" borderId="20" xfId="78" applyNumberFormat="1" applyFont="1" applyBorder="1" applyAlignment="1" applyProtection="1">
      <alignment horizontal="right" vertical="center"/>
      <protection/>
    </xf>
    <xf numFmtId="0" fontId="22" fillId="0" borderId="0" xfId="78" applyFont="1" applyAlignment="1" applyProtection="1">
      <alignment horizontal="right" vertical="center"/>
      <protection/>
    </xf>
    <xf numFmtId="0" fontId="24" fillId="0" borderId="0" xfId="78" applyFont="1" applyAlignment="1" applyProtection="1">
      <alignment horizontal="right" vertical="center"/>
      <protection locked="0"/>
    </xf>
    <xf numFmtId="0" fontId="27" fillId="55" borderId="35" xfId="0" applyFont="1" applyFill="1" applyBorder="1" applyAlignment="1">
      <alignment horizontal="right" vertical="center" wrapText="1"/>
    </xf>
    <xf numFmtId="0" fontId="27" fillId="55" borderId="36" xfId="0" applyFont="1" applyFill="1" applyBorder="1" applyAlignment="1">
      <alignment horizontal="right" vertical="center" wrapText="1"/>
    </xf>
    <xf numFmtId="0" fontId="26" fillId="19" borderId="21" xfId="0" applyFont="1" applyFill="1" applyBorder="1" applyAlignment="1">
      <alignment horizontal="right" vertical="center"/>
    </xf>
    <xf numFmtId="0" fontId="26" fillId="19" borderId="37" xfId="0" applyFont="1" applyFill="1" applyBorder="1" applyAlignment="1">
      <alignment horizontal="right" vertical="center"/>
    </xf>
    <xf numFmtId="0" fontId="26" fillId="19" borderId="20" xfId="0" applyFont="1" applyFill="1" applyBorder="1" applyAlignment="1">
      <alignment horizontal="right" vertical="center"/>
    </xf>
    <xf numFmtId="0" fontId="26" fillId="19" borderId="32" xfId="0" applyFont="1" applyFill="1" applyBorder="1" applyAlignment="1">
      <alignment horizontal="right" vertical="center"/>
    </xf>
    <xf numFmtId="181" fontId="26" fillId="55" borderId="38" xfId="0" applyNumberFormat="1" applyFont="1" applyFill="1" applyBorder="1" applyAlignment="1">
      <alignment horizontal="right" vertical="center"/>
    </xf>
    <xf numFmtId="181" fontId="26" fillId="55" borderId="32" xfId="0" applyNumberFormat="1" applyFont="1" applyFill="1" applyBorder="1" applyAlignment="1">
      <alignment horizontal="right" vertical="center"/>
    </xf>
    <xf numFmtId="0" fontId="22" fillId="0" borderId="0" xfId="78" applyFont="1" applyBorder="1" applyAlignment="1" applyProtection="1">
      <alignment horizontal="right" vertical="center"/>
      <protection/>
    </xf>
    <xf numFmtId="0" fontId="22" fillId="0" borderId="0" xfId="78" applyNumberFormat="1" applyFont="1" applyBorder="1" applyAlignment="1" applyProtection="1">
      <alignment horizontal="right" vertical="center" wrapText="1"/>
      <protection/>
    </xf>
    <xf numFmtId="0" fontId="22" fillId="0" borderId="0" xfId="78" applyFont="1" applyBorder="1" applyAlignment="1" applyProtection="1">
      <alignment horizontal="right" vertical="center" wrapText="1"/>
      <protection/>
    </xf>
    <xf numFmtId="0" fontId="22" fillId="0" borderId="0" xfId="78" applyFont="1" applyAlignment="1" applyProtection="1">
      <alignment horizontal="right" vertical="center"/>
      <protection locked="0"/>
    </xf>
    <xf numFmtId="0" fontId="55" fillId="0" borderId="0" xfId="78" applyFont="1" applyAlignment="1">
      <alignment horizontal="right" vertical="center"/>
      <protection/>
    </xf>
    <xf numFmtId="0" fontId="55" fillId="0" borderId="21" xfId="78" applyFont="1" applyBorder="1" applyAlignment="1">
      <alignment horizontal="right" vertical="center"/>
      <protection/>
    </xf>
    <xf numFmtId="0" fontId="37" fillId="0" borderId="0" xfId="78" applyAlignment="1">
      <alignment horizontal="right" vertical="center"/>
      <protection/>
    </xf>
    <xf numFmtId="0" fontId="54" fillId="0" borderId="0" xfId="78" applyFont="1" applyAlignment="1">
      <alignment horizontal="right" vertical="center"/>
      <protection/>
    </xf>
    <xf numFmtId="0" fontId="37" fillId="0" borderId="21" xfId="78" applyBorder="1">
      <alignment/>
      <protection/>
    </xf>
    <xf numFmtId="0" fontId="59" fillId="56" borderId="0" xfId="81" applyFont="1" applyFill="1" applyAlignment="1">
      <alignment horizontal="left" wrapText="1"/>
      <protection/>
    </xf>
    <xf numFmtId="0" fontId="0" fillId="0" borderId="22" xfId="0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/>
    </xf>
    <xf numFmtId="181" fontId="26" fillId="57" borderId="39" xfId="0" applyNumberFormat="1" applyFont="1" applyFill="1" applyBorder="1" applyAlignment="1">
      <alignment horizontal="right" vertical="center"/>
    </xf>
    <xf numFmtId="181" fontId="26" fillId="57" borderId="22" xfId="0" applyNumberFormat="1" applyFont="1" applyFill="1" applyBorder="1" applyAlignment="1">
      <alignment horizontal="right" vertical="center"/>
    </xf>
    <xf numFmtId="181" fontId="26" fillId="57" borderId="40" xfId="0" applyNumberFormat="1" applyFont="1" applyFill="1" applyBorder="1" applyAlignment="1">
      <alignment horizontal="right" vertical="center"/>
    </xf>
    <xf numFmtId="0" fontId="24" fillId="55" borderId="41" xfId="78" applyFont="1" applyFill="1" applyBorder="1" applyAlignment="1" applyProtection="1">
      <alignment horizontal="right"/>
      <protection locked="0"/>
    </xf>
    <xf numFmtId="0" fontId="24" fillId="55" borderId="42" xfId="78" applyFont="1" applyFill="1" applyBorder="1" applyAlignment="1" applyProtection="1">
      <alignment horizontal="right"/>
      <protection locked="0"/>
    </xf>
    <xf numFmtId="181" fontId="26" fillId="0" borderId="31" xfId="0" applyNumberFormat="1" applyFont="1" applyBorder="1" applyAlignment="1">
      <alignment horizontal="right" vertical="center"/>
    </xf>
    <xf numFmtId="181" fontId="26" fillId="0" borderId="43" xfId="0" applyNumberFormat="1" applyFont="1" applyBorder="1" applyAlignment="1">
      <alignment horizontal="right" vertical="center"/>
    </xf>
    <xf numFmtId="181" fontId="26" fillId="0" borderId="37" xfId="0" applyNumberFormat="1" applyFont="1" applyBorder="1" applyAlignment="1">
      <alignment horizontal="right" vertical="center"/>
    </xf>
    <xf numFmtId="0" fontId="22" fillId="0" borderId="0" xfId="78" applyFont="1" applyAlignment="1" applyProtection="1">
      <alignment/>
      <protection locked="0"/>
    </xf>
    <xf numFmtId="0" fontId="24" fillId="0" borderId="0" xfId="78" applyFont="1" applyAlignment="1" applyProtection="1">
      <alignment horizontal="justify"/>
      <protection locked="0"/>
    </xf>
    <xf numFmtId="0" fontId="22" fillId="0" borderId="0" xfId="78" applyNumberFormat="1" applyFont="1" applyBorder="1" applyAlignment="1" applyProtection="1">
      <alignment horizontal="left" wrapText="1"/>
      <protection/>
    </xf>
    <xf numFmtId="181" fontId="26" fillId="57" borderId="30" xfId="0" applyNumberFormat="1" applyFont="1" applyFill="1" applyBorder="1" applyAlignment="1">
      <alignment horizontal="right" vertical="center"/>
    </xf>
    <xf numFmtId="181" fontId="26" fillId="57" borderId="44" xfId="0" applyNumberFormat="1" applyFont="1" applyFill="1" applyBorder="1" applyAlignment="1">
      <alignment horizontal="right" vertical="center"/>
    </xf>
    <xf numFmtId="181" fontId="26" fillId="57" borderId="45" xfId="0" applyNumberFormat="1" applyFont="1" applyFill="1" applyBorder="1" applyAlignment="1">
      <alignment horizontal="right" vertical="center"/>
    </xf>
    <xf numFmtId="181" fontId="26" fillId="57" borderId="46" xfId="0" applyNumberFormat="1" applyFont="1" applyFill="1" applyBorder="1" applyAlignment="1">
      <alignment horizontal="right" vertical="center"/>
    </xf>
    <xf numFmtId="0" fontId="26" fillId="55" borderId="47" xfId="0" applyFont="1" applyFill="1" applyBorder="1" applyAlignment="1">
      <alignment horizontal="right" indent="1"/>
    </xf>
    <xf numFmtId="0" fontId="26" fillId="55" borderId="48" xfId="0" applyFont="1" applyFill="1" applyBorder="1" applyAlignment="1">
      <alignment horizontal="right" indent="1"/>
    </xf>
    <xf numFmtId="0" fontId="26" fillId="55" borderId="23" xfId="0" applyFont="1" applyFill="1" applyBorder="1" applyAlignment="1">
      <alignment horizontal="right" indent="1"/>
    </xf>
    <xf numFmtId="0" fontId="26" fillId="55" borderId="20" xfId="0" applyFont="1" applyFill="1" applyBorder="1" applyAlignment="1">
      <alignment horizontal="right" indent="1"/>
    </xf>
  </cellXfs>
  <cellStyles count="9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1 1" xfId="73"/>
    <cellStyle name="Naslov 2" xfId="74"/>
    <cellStyle name="Naslov 3" xfId="75"/>
    <cellStyle name="Naslov 4" xfId="76"/>
    <cellStyle name="Navadno 10" xfId="77"/>
    <cellStyle name="Navadno 2" xfId="78"/>
    <cellStyle name="Navadno 3" xfId="79"/>
    <cellStyle name="Navadno 4" xfId="80"/>
    <cellStyle name="Navadno 6" xfId="81"/>
    <cellStyle name="Neutral" xfId="82"/>
    <cellStyle name="Nevtralno" xfId="83"/>
    <cellStyle name="Note" xfId="84"/>
    <cellStyle name="Note 2" xfId="85"/>
    <cellStyle name="Followed Hyperlink" xfId="86"/>
    <cellStyle name="Percent" xfId="87"/>
    <cellStyle name="Odstotek 2" xfId="88"/>
    <cellStyle name="Opomba" xfId="89"/>
    <cellStyle name="Opozorilo" xfId="90"/>
    <cellStyle name="Output" xfId="91"/>
    <cellStyle name="Pojasnjevalno besedilo" xfId="92"/>
    <cellStyle name="Poudarek1" xfId="93"/>
    <cellStyle name="Poudarek2" xfId="94"/>
    <cellStyle name="Poudarek3" xfId="95"/>
    <cellStyle name="Poudarek4" xfId="96"/>
    <cellStyle name="Poudarek5" xfId="97"/>
    <cellStyle name="Poudarek6" xfId="98"/>
    <cellStyle name="Povezana celica" xfId="99"/>
    <cellStyle name="Preveri celico" xfId="100"/>
    <cellStyle name="Računanje" xfId="101"/>
    <cellStyle name="Slabo" xfId="102"/>
    <cellStyle name="Title" xfId="103"/>
    <cellStyle name="Total" xfId="104"/>
    <cellStyle name="Currency" xfId="105"/>
    <cellStyle name="Currency [0]" xfId="106"/>
    <cellStyle name="Comma" xfId="107"/>
    <cellStyle name="Comma [0]" xfId="108"/>
    <cellStyle name="Vnos" xfId="109"/>
    <cellStyle name="Vsota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1.75390625" style="1" customWidth="1"/>
    <col min="2" max="2" width="26.125" style="1" customWidth="1"/>
    <col min="3" max="3" width="19.375" style="1" customWidth="1"/>
    <col min="4" max="4" width="80.375" style="1" customWidth="1"/>
    <col min="5" max="5" width="8.375" style="1" customWidth="1"/>
    <col min="6" max="6" width="7.875" style="1" customWidth="1"/>
    <col min="7" max="7" width="14.75390625" style="62" customWidth="1"/>
    <col min="8" max="8" width="15.00390625" style="62" bestFit="1" customWidth="1"/>
    <col min="9" max="16384" width="9.125" style="1" customWidth="1"/>
  </cols>
  <sheetData>
    <row r="1" spans="2:8" ht="15.75" customHeight="1">
      <c r="B1" s="4" t="s">
        <v>1</v>
      </c>
      <c r="C1" s="16"/>
      <c r="D1" s="64"/>
      <c r="E1" s="4"/>
      <c r="F1" s="4"/>
      <c r="G1" s="44"/>
      <c r="H1" s="45" t="s">
        <v>7</v>
      </c>
    </row>
    <row r="2" spans="2:8" ht="9.75" customHeight="1">
      <c r="B2" s="10"/>
      <c r="C2" s="10"/>
      <c r="D2" s="10"/>
      <c r="E2" s="10"/>
      <c r="F2" s="10"/>
      <c r="G2" s="46"/>
      <c r="H2" s="46"/>
    </row>
    <row r="3" spans="2:8" ht="15.75" customHeight="1">
      <c r="B3" s="76" t="s">
        <v>3</v>
      </c>
      <c r="C3" s="76"/>
      <c r="D3" s="76"/>
      <c r="E3" s="76"/>
      <c r="F3" s="76"/>
      <c r="G3" s="76"/>
      <c r="H3" s="76"/>
    </row>
    <row r="4" spans="2:8" ht="19.5" customHeight="1">
      <c r="B4" s="77" t="s">
        <v>44</v>
      </c>
      <c r="C4" s="77"/>
      <c r="D4" s="77"/>
      <c r="E4" s="77"/>
      <c r="F4" s="77"/>
      <c r="G4" s="77"/>
      <c r="H4" s="77"/>
    </row>
    <row r="5" spans="2:8" ht="24" customHeight="1" thickBot="1">
      <c r="B5" s="14"/>
      <c r="C5" s="14"/>
      <c r="D5" s="14"/>
      <c r="E5" s="14"/>
      <c r="F5" s="14"/>
      <c r="G5" s="47"/>
      <c r="H5" s="47"/>
    </row>
    <row r="6" spans="2:8" ht="32.25" thickBot="1">
      <c r="B6" s="27" t="s">
        <v>22</v>
      </c>
      <c r="C6" s="28" t="s">
        <v>21</v>
      </c>
      <c r="D6" s="29" t="s">
        <v>8</v>
      </c>
      <c r="E6" s="29" t="s">
        <v>9</v>
      </c>
      <c r="F6" s="29"/>
      <c r="G6" s="48" t="s">
        <v>13</v>
      </c>
      <c r="H6" s="49" t="s">
        <v>12</v>
      </c>
    </row>
    <row r="7" spans="2:8" ht="15">
      <c r="B7" s="25" t="s">
        <v>24</v>
      </c>
      <c r="C7" s="26"/>
      <c r="D7" s="26"/>
      <c r="E7" s="26"/>
      <c r="F7" s="26"/>
      <c r="G7" s="50"/>
      <c r="H7" s="51"/>
    </row>
    <row r="8" spans="2:8" ht="15">
      <c r="B8" s="23" t="s">
        <v>31</v>
      </c>
      <c r="C8" s="18" t="s">
        <v>32</v>
      </c>
      <c r="D8" s="18" t="s">
        <v>31</v>
      </c>
      <c r="E8" s="19">
        <v>2</v>
      </c>
      <c r="F8" s="20" t="s">
        <v>10</v>
      </c>
      <c r="G8" s="79"/>
      <c r="H8" s="73">
        <f>G8*E8</f>
        <v>0</v>
      </c>
    </row>
    <row r="9" spans="2:8" s="17" customFormat="1" ht="12.75" customHeight="1">
      <c r="B9" s="23"/>
      <c r="C9" s="36" t="s">
        <v>33</v>
      </c>
      <c r="D9" s="36" t="s">
        <v>34</v>
      </c>
      <c r="E9" s="19"/>
      <c r="F9" s="20"/>
      <c r="G9" s="80"/>
      <c r="H9" s="74"/>
    </row>
    <row r="10" spans="2:8" s="17" customFormat="1" ht="12.75" customHeight="1">
      <c r="B10" s="24"/>
      <c r="C10" s="36" t="s">
        <v>35</v>
      </c>
      <c r="D10" s="36" t="s">
        <v>36</v>
      </c>
      <c r="E10" s="37">
        <v>2</v>
      </c>
      <c r="F10" s="39" t="s">
        <v>10</v>
      </c>
      <c r="G10" s="80"/>
      <c r="H10" s="74"/>
    </row>
    <row r="11" spans="2:8" s="17" customFormat="1" ht="12.75" customHeight="1">
      <c r="B11" s="24"/>
      <c r="C11" s="36" t="s">
        <v>35</v>
      </c>
      <c r="D11" s="36" t="s">
        <v>36</v>
      </c>
      <c r="E11" s="37">
        <v>2</v>
      </c>
      <c r="F11" s="39" t="s">
        <v>10</v>
      </c>
      <c r="G11" s="80"/>
      <c r="H11" s="74"/>
    </row>
    <row r="12" spans="2:8" s="17" customFormat="1" ht="12.75" customHeight="1">
      <c r="B12" s="24"/>
      <c r="C12" s="36" t="s">
        <v>26</v>
      </c>
      <c r="D12" s="36" t="s">
        <v>16</v>
      </c>
      <c r="E12" s="37">
        <v>32</v>
      </c>
      <c r="F12" s="39" t="s">
        <v>10</v>
      </c>
      <c r="G12" s="80"/>
      <c r="H12" s="74"/>
    </row>
    <row r="13" spans="2:8" s="17" customFormat="1" ht="12.75" customHeight="1">
      <c r="B13" s="24"/>
      <c r="C13" s="36" t="s">
        <v>37</v>
      </c>
      <c r="D13" s="36" t="s">
        <v>38</v>
      </c>
      <c r="E13" s="37">
        <v>2</v>
      </c>
      <c r="F13" s="39" t="s">
        <v>10</v>
      </c>
      <c r="G13" s="80"/>
      <c r="H13" s="74"/>
    </row>
    <row r="14" spans="2:8" s="17" customFormat="1" ht="12.75" customHeight="1">
      <c r="B14" s="24"/>
      <c r="C14" s="36" t="s">
        <v>27</v>
      </c>
      <c r="D14" s="36" t="s">
        <v>17</v>
      </c>
      <c r="E14" s="37">
        <v>4</v>
      </c>
      <c r="F14" s="38" t="s">
        <v>10</v>
      </c>
      <c r="G14" s="80"/>
      <c r="H14" s="74"/>
    </row>
    <row r="15" spans="2:8" s="17" customFormat="1" ht="12.75" customHeight="1">
      <c r="B15" s="24"/>
      <c r="C15" s="36" t="s">
        <v>28</v>
      </c>
      <c r="D15" s="36" t="s">
        <v>18</v>
      </c>
      <c r="E15" s="37">
        <v>2</v>
      </c>
      <c r="F15" s="39" t="s">
        <v>10</v>
      </c>
      <c r="G15" s="80"/>
      <c r="H15" s="74"/>
    </row>
    <row r="16" spans="2:8" s="17" customFormat="1" ht="12.75" customHeight="1">
      <c r="B16" s="24"/>
      <c r="C16" s="65" t="s">
        <v>39</v>
      </c>
      <c r="D16" s="36" t="s">
        <v>19</v>
      </c>
      <c r="E16" s="37">
        <v>2</v>
      </c>
      <c r="F16" s="39" t="s">
        <v>10</v>
      </c>
      <c r="G16" s="81"/>
      <c r="H16" s="75"/>
    </row>
    <row r="17" spans="2:8" s="35" customFormat="1" ht="12.75">
      <c r="B17" s="34"/>
      <c r="C17" s="18" t="s">
        <v>25</v>
      </c>
      <c r="D17" s="18" t="s">
        <v>20</v>
      </c>
      <c r="E17" s="66">
        <v>2</v>
      </c>
      <c r="F17" s="67" t="s">
        <v>10</v>
      </c>
      <c r="G17" s="68"/>
      <c r="H17" s="41">
        <f>G17*E17</f>
        <v>0</v>
      </c>
    </row>
    <row r="18" spans="2:8" ht="15">
      <c r="B18" s="21" t="s">
        <v>40</v>
      </c>
      <c r="C18" s="15"/>
      <c r="D18" s="15"/>
      <c r="E18" s="15"/>
      <c r="F18" s="15"/>
      <c r="G18" s="52"/>
      <c r="H18" s="53"/>
    </row>
    <row r="19" spans="2:8" ht="15">
      <c r="B19" s="22" t="s">
        <v>31</v>
      </c>
      <c r="C19" s="18" t="s">
        <v>32</v>
      </c>
      <c r="D19" s="18" t="s">
        <v>41</v>
      </c>
      <c r="E19" s="19">
        <v>2</v>
      </c>
      <c r="F19" s="20" t="s">
        <v>10</v>
      </c>
      <c r="G19" s="79"/>
      <c r="H19" s="73">
        <f>G19*E19</f>
        <v>0</v>
      </c>
    </row>
    <row r="20" spans="2:8" s="17" customFormat="1" ht="12.75" customHeight="1">
      <c r="B20" s="24"/>
      <c r="C20" s="36" t="s">
        <v>33</v>
      </c>
      <c r="D20" s="36" t="s">
        <v>34</v>
      </c>
      <c r="E20" s="37">
        <v>2</v>
      </c>
      <c r="F20" s="39" t="s">
        <v>10</v>
      </c>
      <c r="G20" s="80"/>
      <c r="H20" s="74"/>
    </row>
    <row r="21" spans="2:8" s="17" customFormat="1" ht="12.75" customHeight="1">
      <c r="B21" s="24"/>
      <c r="C21" s="36" t="s">
        <v>42</v>
      </c>
      <c r="D21" s="36" t="s">
        <v>43</v>
      </c>
      <c r="E21" s="37">
        <v>2</v>
      </c>
      <c r="F21" s="39" t="s">
        <v>10</v>
      </c>
      <c r="G21" s="82"/>
      <c r="H21" s="74"/>
    </row>
    <row r="22" spans="2:8" s="17" customFormat="1" ht="12.75" customHeight="1">
      <c r="B22" s="24"/>
      <c r="C22" s="36" t="s">
        <v>42</v>
      </c>
      <c r="D22" s="36" t="s">
        <v>43</v>
      </c>
      <c r="E22" s="37">
        <v>2</v>
      </c>
      <c r="F22" s="39" t="s">
        <v>10</v>
      </c>
      <c r="G22" s="82"/>
      <c r="H22" s="74"/>
    </row>
    <row r="23" spans="2:8" s="17" customFormat="1" ht="12.75" customHeight="1">
      <c r="B23" s="24"/>
      <c r="C23" s="36" t="s">
        <v>26</v>
      </c>
      <c r="D23" s="36" t="s">
        <v>16</v>
      </c>
      <c r="E23" s="37">
        <v>48</v>
      </c>
      <c r="F23" s="39" t="s">
        <v>10</v>
      </c>
      <c r="G23" s="80"/>
      <c r="H23" s="74"/>
    </row>
    <row r="24" spans="2:8" s="17" customFormat="1" ht="12.75" customHeight="1">
      <c r="B24" s="24"/>
      <c r="C24" s="36" t="s">
        <v>37</v>
      </c>
      <c r="D24" s="36" t="s">
        <v>38</v>
      </c>
      <c r="E24" s="37"/>
      <c r="F24" s="39"/>
      <c r="G24" s="80"/>
      <c r="H24" s="74"/>
    </row>
    <row r="25" spans="2:8" s="17" customFormat="1" ht="12.75" customHeight="1">
      <c r="B25" s="24"/>
      <c r="C25" s="36" t="s">
        <v>27</v>
      </c>
      <c r="D25" s="36" t="s">
        <v>17</v>
      </c>
      <c r="E25" s="37">
        <v>4</v>
      </c>
      <c r="F25" s="39" t="s">
        <v>10</v>
      </c>
      <c r="G25" s="80"/>
      <c r="H25" s="74"/>
    </row>
    <row r="26" spans="2:8" s="17" customFormat="1" ht="12.75" customHeight="1">
      <c r="B26" s="24"/>
      <c r="C26" s="36" t="s">
        <v>28</v>
      </c>
      <c r="D26" s="36" t="s">
        <v>18</v>
      </c>
      <c r="E26" s="37">
        <v>2</v>
      </c>
      <c r="F26" s="39" t="s">
        <v>10</v>
      </c>
      <c r="G26" s="80"/>
      <c r="H26" s="74"/>
    </row>
    <row r="27" spans="2:8" s="17" customFormat="1" ht="12.75" customHeight="1">
      <c r="B27" s="24"/>
      <c r="C27" s="36" t="s">
        <v>39</v>
      </c>
      <c r="D27" s="36" t="s">
        <v>19</v>
      </c>
      <c r="E27" s="37">
        <v>2</v>
      </c>
      <c r="F27" s="38" t="s">
        <v>10</v>
      </c>
      <c r="G27" s="81"/>
      <c r="H27" s="75"/>
    </row>
    <row r="28" spans="2:8" s="17" customFormat="1" ht="12.75">
      <c r="B28" s="34"/>
      <c r="C28" s="18" t="s">
        <v>25</v>
      </c>
      <c r="D28" s="18" t="s">
        <v>20</v>
      </c>
      <c r="E28" s="66">
        <v>2</v>
      </c>
      <c r="F28" s="67" t="s">
        <v>10</v>
      </c>
      <c r="G28" s="69"/>
      <c r="H28" s="42">
        <f>G28*E28</f>
        <v>0</v>
      </c>
    </row>
    <row r="29" spans="2:8" ht="15">
      <c r="B29" s="21" t="s">
        <v>29</v>
      </c>
      <c r="C29" s="15"/>
      <c r="D29" s="15"/>
      <c r="E29" s="15"/>
      <c r="F29" s="15"/>
      <c r="G29" s="52"/>
      <c r="H29" s="53"/>
    </row>
    <row r="30" spans="2:8" ht="15.75" thickBot="1">
      <c r="B30" s="30"/>
      <c r="C30" s="31"/>
      <c r="D30" s="32" t="s">
        <v>15</v>
      </c>
      <c r="E30" s="33">
        <v>1</v>
      </c>
      <c r="F30" s="33" t="s">
        <v>11</v>
      </c>
      <c r="G30" s="70"/>
      <c r="H30" s="40">
        <f>G30*E30</f>
        <v>0</v>
      </c>
    </row>
    <row r="31" spans="2:8" ht="15">
      <c r="B31" s="83" t="s">
        <v>4</v>
      </c>
      <c r="C31" s="84"/>
      <c r="D31" s="84"/>
      <c r="E31" s="84"/>
      <c r="F31" s="84"/>
      <c r="G31" s="84"/>
      <c r="H31" s="54">
        <f>SUM(H7:H30)</f>
        <v>0</v>
      </c>
    </row>
    <row r="32" spans="2:8" ht="15">
      <c r="B32" s="85" t="s">
        <v>14</v>
      </c>
      <c r="C32" s="86"/>
      <c r="D32" s="86"/>
      <c r="E32" s="86"/>
      <c r="F32" s="86"/>
      <c r="G32" s="86"/>
      <c r="H32" s="55">
        <f>H31*22/100</f>
        <v>0</v>
      </c>
    </row>
    <row r="33" spans="2:8" ht="15.75" thickBot="1">
      <c r="B33" s="71" t="s">
        <v>5</v>
      </c>
      <c r="C33" s="72"/>
      <c r="D33" s="72"/>
      <c r="E33" s="72"/>
      <c r="F33" s="72"/>
      <c r="G33" s="72"/>
      <c r="H33" s="43">
        <f>H31+H32</f>
        <v>0</v>
      </c>
    </row>
    <row r="34" spans="2:8" s="8" customFormat="1" ht="12.75">
      <c r="B34" s="7"/>
      <c r="C34" s="7"/>
      <c r="D34" s="7"/>
      <c r="E34" s="7"/>
      <c r="F34" s="7"/>
      <c r="G34" s="56"/>
      <c r="H34" s="56"/>
    </row>
    <row r="35" spans="2:8" s="8" customFormat="1" ht="12.75">
      <c r="B35" s="9" t="s">
        <v>6</v>
      </c>
      <c r="C35" s="9"/>
      <c r="D35" s="7"/>
      <c r="E35" s="7"/>
      <c r="F35" s="7"/>
      <c r="G35" s="56"/>
      <c r="H35" s="56"/>
    </row>
    <row r="36" spans="2:8" s="8" customFormat="1" ht="12.75">
      <c r="B36" s="7"/>
      <c r="C36" s="7"/>
      <c r="D36" s="7"/>
      <c r="E36" s="7"/>
      <c r="F36" s="7"/>
      <c r="G36" s="56"/>
      <c r="H36" s="56"/>
    </row>
    <row r="37" spans="2:8" ht="94.5" customHeight="1">
      <c r="B37" s="78" t="s">
        <v>23</v>
      </c>
      <c r="C37" s="78"/>
      <c r="D37" s="78"/>
      <c r="E37" s="78"/>
      <c r="F37" s="78"/>
      <c r="G37" s="78"/>
      <c r="H37" s="78"/>
    </row>
    <row r="38" spans="2:8" ht="30" customHeight="1">
      <c r="B38" s="6"/>
      <c r="C38" s="6"/>
      <c r="D38" s="6"/>
      <c r="E38" s="6"/>
      <c r="F38" s="6"/>
      <c r="G38" s="57"/>
      <c r="H38" s="57"/>
    </row>
    <row r="39" spans="2:8" ht="9.75" customHeight="1">
      <c r="B39" s="5"/>
      <c r="C39" s="5"/>
      <c r="D39" s="5"/>
      <c r="E39" s="5"/>
      <c r="F39" s="5"/>
      <c r="G39" s="58"/>
      <c r="H39" s="58"/>
    </row>
    <row r="40" spans="2:8" ht="15.75" customHeight="1">
      <c r="B40" s="3" t="s">
        <v>0</v>
      </c>
      <c r="C40" s="3"/>
      <c r="D40" s="3" t="s">
        <v>2</v>
      </c>
      <c r="E40" s="2"/>
      <c r="G40" s="59"/>
      <c r="H40" s="63" t="s">
        <v>30</v>
      </c>
    </row>
    <row r="41" spans="2:8" ht="15">
      <c r="B41" s="11"/>
      <c r="C41" s="13"/>
      <c r="D41" s="13"/>
      <c r="E41" s="11"/>
      <c r="F41" s="11"/>
      <c r="G41" s="60"/>
      <c r="H41" s="60"/>
    </row>
    <row r="42" spans="2:8" ht="15">
      <c r="B42" s="12"/>
      <c r="C42" s="13"/>
      <c r="D42" s="13"/>
      <c r="E42" s="13"/>
      <c r="F42" s="11"/>
      <c r="G42" s="61"/>
      <c r="H42" s="61"/>
    </row>
    <row r="43" spans="2:8" ht="15">
      <c r="B43" s="11"/>
      <c r="C43" s="11"/>
      <c r="D43" s="11"/>
      <c r="E43" s="11"/>
      <c r="F43" s="11"/>
      <c r="G43" s="60"/>
      <c r="H43" s="60"/>
    </row>
    <row r="44" spans="2:8" ht="15">
      <c r="B44" s="11"/>
      <c r="C44" s="11"/>
      <c r="D44" s="11"/>
      <c r="E44" s="11"/>
      <c r="F44" s="11"/>
      <c r="G44" s="60"/>
      <c r="H44" s="60"/>
    </row>
    <row r="45" spans="2:8" ht="15">
      <c r="B45" s="11"/>
      <c r="C45" s="11"/>
      <c r="D45" s="11"/>
      <c r="E45" s="11"/>
      <c r="F45" s="11"/>
      <c r="G45" s="60"/>
      <c r="H45" s="60"/>
    </row>
    <row r="46" spans="2:8" ht="15">
      <c r="B46" s="11"/>
      <c r="C46" s="11"/>
      <c r="D46" s="11"/>
      <c r="E46" s="11"/>
      <c r="F46" s="11"/>
      <c r="G46" s="60"/>
      <c r="H46" s="60"/>
    </row>
    <row r="47" spans="2:8" ht="15">
      <c r="B47" s="11"/>
      <c r="C47" s="11"/>
      <c r="D47" s="11"/>
      <c r="E47" s="11"/>
      <c r="F47" s="11"/>
      <c r="G47" s="60"/>
      <c r="H47" s="60"/>
    </row>
    <row r="48" spans="2:8" ht="15">
      <c r="B48" s="11"/>
      <c r="C48" s="11"/>
      <c r="D48" s="11"/>
      <c r="E48" s="11"/>
      <c r="F48" s="11"/>
      <c r="G48" s="60"/>
      <c r="H48" s="60"/>
    </row>
    <row r="49" spans="2:8" ht="15">
      <c r="B49" s="11"/>
      <c r="C49" s="11"/>
      <c r="D49" s="11"/>
      <c r="E49" s="11"/>
      <c r="F49" s="11"/>
      <c r="G49" s="60"/>
      <c r="H49" s="60"/>
    </row>
    <row r="50" spans="2:8" ht="15">
      <c r="B50" s="11"/>
      <c r="C50" s="11"/>
      <c r="D50" s="11"/>
      <c r="E50" s="11"/>
      <c r="F50" s="11"/>
      <c r="G50" s="60"/>
      <c r="H50" s="60"/>
    </row>
    <row r="51" spans="2:8" ht="15">
      <c r="B51" s="11"/>
      <c r="C51" s="11"/>
      <c r="D51" s="11"/>
      <c r="E51" s="11"/>
      <c r="F51" s="11"/>
      <c r="G51" s="60"/>
      <c r="H51" s="60"/>
    </row>
    <row r="52" spans="2:8" ht="15">
      <c r="B52" s="11"/>
      <c r="C52" s="11"/>
      <c r="D52" s="11"/>
      <c r="E52" s="11"/>
      <c r="F52" s="11"/>
      <c r="G52" s="60"/>
      <c r="H52" s="60"/>
    </row>
    <row r="53" spans="2:8" ht="15">
      <c r="B53" s="11"/>
      <c r="C53" s="11"/>
      <c r="D53" s="11"/>
      <c r="E53" s="11"/>
      <c r="F53" s="11"/>
      <c r="G53" s="60"/>
      <c r="H53" s="60"/>
    </row>
    <row r="54" spans="2:8" ht="15">
      <c r="B54" s="11"/>
      <c r="C54" s="11"/>
      <c r="D54" s="11"/>
      <c r="E54" s="11"/>
      <c r="F54" s="11"/>
      <c r="G54" s="60"/>
      <c r="H54" s="60"/>
    </row>
    <row r="55" spans="2:8" ht="15">
      <c r="B55" s="11"/>
      <c r="C55" s="11"/>
      <c r="D55" s="11"/>
      <c r="E55" s="11"/>
      <c r="F55" s="11"/>
      <c r="G55" s="60"/>
      <c r="H55" s="60"/>
    </row>
    <row r="56" spans="2:8" ht="15">
      <c r="B56" s="11"/>
      <c r="C56" s="11"/>
      <c r="D56" s="11"/>
      <c r="E56" s="11"/>
      <c r="F56" s="11"/>
      <c r="G56" s="60"/>
      <c r="H56" s="60"/>
    </row>
    <row r="57" spans="2:8" ht="15">
      <c r="B57" s="11"/>
      <c r="C57" s="11"/>
      <c r="D57" s="11"/>
      <c r="E57" s="11"/>
      <c r="F57" s="11"/>
      <c r="G57" s="60"/>
      <c r="H57" s="60"/>
    </row>
    <row r="58" spans="2:8" ht="15">
      <c r="B58" s="11"/>
      <c r="C58" s="11"/>
      <c r="D58" s="11"/>
      <c r="E58" s="11"/>
      <c r="F58" s="11"/>
      <c r="G58" s="60"/>
      <c r="H58" s="60"/>
    </row>
    <row r="59" spans="2:8" ht="15">
      <c r="B59" s="11"/>
      <c r="C59" s="11"/>
      <c r="D59" s="11"/>
      <c r="E59" s="11"/>
      <c r="F59" s="11"/>
      <c r="G59" s="60"/>
      <c r="H59" s="60"/>
    </row>
    <row r="60" spans="2:8" ht="15">
      <c r="B60" s="11"/>
      <c r="C60" s="11"/>
      <c r="D60" s="11"/>
      <c r="E60" s="11"/>
      <c r="F60" s="11"/>
      <c r="G60" s="60"/>
      <c r="H60" s="60"/>
    </row>
    <row r="61" spans="2:8" ht="15">
      <c r="B61" s="11"/>
      <c r="C61" s="11"/>
      <c r="D61" s="11"/>
      <c r="E61" s="11"/>
      <c r="F61" s="11"/>
      <c r="G61" s="60"/>
      <c r="H61" s="60"/>
    </row>
    <row r="62" spans="2:8" ht="15">
      <c r="B62" s="11"/>
      <c r="C62" s="11"/>
      <c r="D62" s="11"/>
      <c r="E62" s="11"/>
      <c r="F62" s="11"/>
      <c r="G62" s="60"/>
      <c r="H62" s="60"/>
    </row>
  </sheetData>
  <sheetProtection formatCells="0" formatColumns="0" formatRows="0" selectLockedCells="1"/>
  <mergeCells count="10">
    <mergeCell ref="B33:G33"/>
    <mergeCell ref="H19:H27"/>
    <mergeCell ref="B3:H3"/>
    <mergeCell ref="B4:H4"/>
    <mergeCell ref="B37:H37"/>
    <mergeCell ref="G8:G16"/>
    <mergeCell ref="H8:H16"/>
    <mergeCell ref="G19:G27"/>
    <mergeCell ref="B31:G31"/>
    <mergeCell ref="B32:G32"/>
  </mergeCells>
  <printOptions/>
  <pageMargins left="0.35433070866141736" right="0.35433070866141736" top="0.4724409448818898" bottom="0.3937007874015748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Andrejc</dc:creator>
  <cp:keywords/>
  <dc:description/>
  <cp:lastModifiedBy>Tanja Dermastja</cp:lastModifiedBy>
  <cp:lastPrinted>2016-12-08T09:56:06Z</cp:lastPrinted>
  <dcterms:created xsi:type="dcterms:W3CDTF">2005-09-13T09:27:23Z</dcterms:created>
  <dcterms:modified xsi:type="dcterms:W3CDTF">2023-10-18T11:24:39Z</dcterms:modified>
  <cp:category/>
  <cp:version/>
  <cp:contentType/>
  <cp:contentStatus/>
</cp:coreProperties>
</file>