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JHL\2024\JHL-21-24 Izdaja in distribucija e Računov\Objava\"/>
    </mc:Choice>
  </mc:AlternateContent>
  <bookViews>
    <workbookView xWindow="1605" yWindow="30" windowWidth="20730" windowHeight="11760"/>
  </bookViews>
  <sheets>
    <sheet name="Specifikacija-predracun" sheetId="4" r:id="rId1"/>
  </sheets>
  <definedNames>
    <definedName name="_xlnm._FilterDatabase" localSheetId="0" hidden="1">'Specifikacija-predracun'!#REF!</definedName>
    <definedName name="_xlnm.Print_Area" localSheetId="0">'Specifikacija-predracun'!$A$1:$G$30</definedName>
  </definedNames>
  <calcPr calcId="162913"/>
</workbook>
</file>

<file path=xl/calcChain.xml><?xml version="1.0" encoding="utf-8"?>
<calcChain xmlns="http://schemas.openxmlformats.org/spreadsheetml/2006/main">
  <c r="C12" i="4" l="1"/>
  <c r="C13" i="4"/>
  <c r="C14" i="4"/>
  <c r="C15" i="4"/>
  <c r="C16" i="4"/>
  <c r="C17" i="4"/>
  <c r="C18" i="4"/>
  <c r="C11" i="4"/>
  <c r="R12" i="4"/>
  <c r="R13" i="4"/>
  <c r="R14" i="4"/>
  <c r="R15" i="4"/>
  <c r="R16" i="4"/>
  <c r="R17" i="4"/>
  <c r="R18" i="4"/>
  <c r="R11" i="4"/>
  <c r="P12" i="4"/>
  <c r="P13" i="4"/>
  <c r="P14" i="4"/>
  <c r="P15" i="4"/>
  <c r="P16" i="4"/>
  <c r="P17" i="4"/>
  <c r="P18" i="4"/>
  <c r="P11" i="4"/>
  <c r="N12" i="4"/>
  <c r="N13" i="4"/>
  <c r="N14" i="4"/>
  <c r="N15" i="4"/>
  <c r="N16" i="4"/>
  <c r="N17" i="4"/>
  <c r="N18" i="4"/>
  <c r="N11" i="4"/>
  <c r="L12" i="4"/>
  <c r="L13" i="4"/>
  <c r="F13" i="4" s="1"/>
  <c r="L14" i="4"/>
  <c r="F14" i="4" s="1"/>
  <c r="L15" i="4"/>
  <c r="L16" i="4"/>
  <c r="L17" i="4"/>
  <c r="L18" i="4"/>
  <c r="L11" i="4"/>
  <c r="J12" i="4"/>
  <c r="J13" i="4"/>
  <c r="J14" i="4"/>
  <c r="J15" i="4"/>
  <c r="J16" i="4"/>
  <c r="J17" i="4"/>
  <c r="J18" i="4"/>
  <c r="J11" i="4"/>
  <c r="H12" i="4"/>
  <c r="H13" i="4"/>
  <c r="H14" i="4"/>
  <c r="H15" i="4"/>
  <c r="H16" i="4"/>
  <c r="H17" i="4"/>
  <c r="H18" i="4"/>
  <c r="H11" i="4"/>
  <c r="N19" i="4" l="1"/>
  <c r="F11" i="4"/>
  <c r="P19" i="4"/>
  <c r="L19" i="4"/>
  <c r="R19" i="4"/>
  <c r="F18" i="4"/>
  <c r="F17" i="4"/>
  <c r="F16" i="4"/>
  <c r="F15" i="4"/>
  <c r="F12" i="4"/>
  <c r="F19" i="4" s="1"/>
  <c r="J19" i="4" l="1"/>
  <c r="H19" i="4"/>
</calcChain>
</file>

<file path=xl/sharedStrings.xml><?xml version="1.0" encoding="utf-8"?>
<sst xmlns="http://schemas.openxmlformats.org/spreadsheetml/2006/main" count="66" uniqueCount="45">
  <si>
    <t>1.</t>
  </si>
  <si>
    <t>2.</t>
  </si>
  <si>
    <t>ENOTA MERE</t>
  </si>
  <si>
    <t>NAZIV ARTIKLA</t>
  </si>
  <si>
    <t>VREDNOST SKUPAJ V EUR</t>
  </si>
  <si>
    <t>SKUPAJ VREDNOST BREZ DDV V EUR</t>
  </si>
  <si>
    <t xml:space="preserve">      </t>
  </si>
  <si>
    <t>PONUDBENI PREDRAČUN</t>
  </si>
  <si>
    <t>Ponudnik:_________________________________________________________,</t>
  </si>
  <si>
    <t>ki oddajamo ponudbo na javno naročilo po odprtem postopku za:</t>
  </si>
  <si>
    <t>PONUDBENI PREDRAČUN št. _____________</t>
  </si>
  <si>
    <t>Priloga 2/1</t>
  </si>
  <si>
    <t>Zap. št.</t>
  </si>
  <si>
    <t>Št. kosov skupaj</t>
  </si>
  <si>
    <t>kos</t>
  </si>
  <si>
    <t xml:space="preserve">CENA/KOS (EUR brez DDV) </t>
  </si>
  <si>
    <t xml:space="preserve">Kraj in datum: </t>
  </si>
  <si>
    <t>Žig:</t>
  </si>
  <si>
    <t>Podpis odgovorne osebe:</t>
  </si>
  <si>
    <t>JHL</t>
  </si>
  <si>
    <t>LPP</t>
  </si>
  <si>
    <t>LPT</t>
  </si>
  <si>
    <t>št.kos</t>
  </si>
  <si>
    <t>skupaj</t>
  </si>
  <si>
    <t>VKS</t>
  </si>
  <si>
    <t>Žale</t>
  </si>
  <si>
    <t>3.</t>
  </si>
  <si>
    <t>4.</t>
  </si>
  <si>
    <t>5.</t>
  </si>
  <si>
    <t>6.</t>
  </si>
  <si>
    <t>ura</t>
  </si>
  <si>
    <t>7.</t>
  </si>
  <si>
    <t>*  upošteva se skupna vsota izdanih eRačunov  vseh 6 podjetij</t>
  </si>
  <si>
    <t>-</t>
  </si>
  <si>
    <t>8.</t>
  </si>
  <si>
    <t xml:space="preserve">JHL-21/24 Izdaja in distribucija e Računov, prilagamo </t>
  </si>
  <si>
    <t>JPE</t>
  </si>
  <si>
    <t>Izd. in distr. eRač. do 25.000 mesečno</t>
  </si>
  <si>
    <t>Izd. in distr. eRač. nad 25.000 mesečno</t>
  </si>
  <si>
    <t>Dod. za distrib. eRač. v b. kanal/bizbox</t>
  </si>
  <si>
    <t>Bančni kanal-dodatna priloga</t>
  </si>
  <si>
    <t>Bančni kanal- dodaten MB</t>
  </si>
  <si>
    <t>Pomoč uporabnikom</t>
  </si>
  <si>
    <t>Priklop B2B sftp</t>
  </si>
  <si>
    <t>Posredovanje prijave/odjave na prejem eRač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</si>
</sst>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_-* #,##0\ [$€-1]_-;\-* #,##0\ [$€-1]_-;_-* &quot;-&quot;??\ [$€-1]_-"/>
    <numFmt numFmtId="166" formatCode="#,##0\ _€"/>
    <numFmt numFmtId="167" formatCode="#,##0.00\ _€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1"/>
      <color indexed="8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u/>
      <sz val="11"/>
      <color theme="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4" fontId="10" fillId="0" borderId="0" applyFont="0" applyFill="0" applyBorder="0" applyAlignment="0" applyProtection="0"/>
    <xf numFmtId="0" fontId="11" fillId="0" borderId="0"/>
  </cellStyleXfs>
  <cellXfs count="108">
    <xf numFmtId="0" fontId="0" fillId="0" borderId="0" xfId="0"/>
    <xf numFmtId="0" fontId="3" fillId="0" borderId="0" xfId="1" applyFont="1" applyBorder="1" applyProtection="1"/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2" fillId="0" borderId="2" xfId="1" applyFont="1" applyBorder="1" applyProtection="1"/>
    <xf numFmtId="0" fontId="3" fillId="0" borderId="4" xfId="1" applyFont="1" applyBorder="1" applyProtection="1"/>
    <xf numFmtId="0" fontId="2" fillId="2" borderId="5" xfId="1" applyFont="1" applyFill="1" applyBorder="1"/>
    <xf numFmtId="164" fontId="2" fillId="2" borderId="1" xfId="1" applyNumberFormat="1" applyFont="1" applyFill="1" applyBorder="1" applyAlignment="1">
      <alignment horizontal="center" wrapText="1"/>
    </xf>
    <xf numFmtId="0" fontId="2" fillId="2" borderId="1" xfId="1" applyFont="1" applyFill="1" applyBorder="1" applyAlignment="1">
      <alignment wrapText="1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3" xfId="1" applyFont="1" applyBorder="1"/>
    <xf numFmtId="0" fontId="3" fillId="0" borderId="0" xfId="1" applyFont="1"/>
    <xf numFmtId="0" fontId="7" fillId="0" borderId="0" xfId="1" applyFont="1" applyAlignment="1" applyProtection="1">
      <alignment horizontal="left"/>
      <protection locked="0"/>
    </xf>
    <xf numFmtId="0" fontId="7" fillId="0" borderId="0" xfId="1" applyFont="1" applyAlignment="1" applyProtection="1">
      <alignment horizontal="right"/>
      <protection locked="0"/>
    </xf>
    <xf numFmtId="0" fontId="1" fillId="0" borderId="0" xfId="1"/>
    <xf numFmtId="0" fontId="7" fillId="0" borderId="0" xfId="1" applyFont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5" fillId="0" borderId="0" xfId="1" applyFont="1"/>
    <xf numFmtId="0" fontId="5" fillId="0" borderId="0" xfId="1" applyFont="1" applyBorder="1"/>
    <xf numFmtId="0" fontId="5" fillId="0" borderId="0" xfId="1" applyFont="1" applyAlignment="1">
      <alignment horizontal="right" vertical="center"/>
    </xf>
    <xf numFmtId="0" fontId="5" fillId="0" borderId="6" xfId="1" applyFont="1" applyBorder="1"/>
    <xf numFmtId="4" fontId="3" fillId="0" borderId="0" xfId="1" applyNumberFormat="1" applyFont="1" applyBorder="1" applyProtection="1"/>
    <xf numFmtId="0" fontId="2" fillId="2" borderId="2" xfId="1" applyFont="1" applyFill="1" applyBorder="1" applyAlignment="1">
      <alignment horizontal="center" wrapText="1"/>
    </xf>
    <xf numFmtId="0" fontId="2" fillId="0" borderId="5" xfId="1" applyFont="1" applyBorder="1" applyAlignment="1" applyProtection="1">
      <alignment horizontal="right"/>
    </xf>
    <xf numFmtId="0" fontId="3" fillId="0" borderId="0" xfId="1" applyFont="1" applyBorder="1" applyAlignment="1" applyProtection="1">
      <alignment horizontal="right"/>
    </xf>
    <xf numFmtId="3" fontId="3" fillId="0" borderId="1" xfId="1" applyNumberFormat="1" applyFont="1" applyBorder="1" applyAlignment="1">
      <alignment horizontal="center"/>
    </xf>
    <xf numFmtId="0" fontId="3" fillId="0" borderId="6" xfId="1" applyFont="1" applyBorder="1" applyAlignment="1" applyProtection="1">
      <alignment horizontal="right"/>
    </xf>
    <xf numFmtId="4" fontId="3" fillId="0" borderId="2" xfId="1" applyNumberFormat="1" applyFont="1" applyBorder="1" applyAlignment="1">
      <alignment horizontal="center"/>
    </xf>
    <xf numFmtId="0" fontId="12" fillId="0" borderId="6" xfId="1" applyFont="1" applyBorder="1" applyAlignment="1">
      <alignment horizontal="right" vertical="center"/>
    </xf>
    <xf numFmtId="167" fontId="3" fillId="3" borderId="1" xfId="1" applyNumberFormat="1" applyFont="1" applyFill="1" applyBorder="1" applyAlignment="1" applyProtection="1">
      <alignment horizontal="center"/>
      <protection locked="0"/>
    </xf>
    <xf numFmtId="9" fontId="3" fillId="0" borderId="0" xfId="1" applyNumberFormat="1" applyFont="1" applyBorder="1" applyProtection="1"/>
    <xf numFmtId="0" fontId="0" fillId="4" borderId="1" xfId="0" applyFont="1" applyFill="1" applyBorder="1" applyAlignment="1">
      <alignment horizontal="left"/>
    </xf>
    <xf numFmtId="0" fontId="0" fillId="4" borderId="13" xfId="0" applyFont="1" applyFill="1" applyBorder="1" applyAlignment="1">
      <alignment horizontal="left"/>
    </xf>
    <xf numFmtId="0" fontId="3" fillId="7" borderId="9" xfId="2" applyFont="1" applyFill="1" applyBorder="1" applyAlignment="1">
      <alignment horizontal="center" vertical="center"/>
    </xf>
    <xf numFmtId="165" fontId="3" fillId="7" borderId="10" xfId="3" applyNumberFormat="1" applyFont="1" applyFill="1" applyBorder="1" applyAlignment="1">
      <alignment horizontal="center" vertical="center"/>
    </xf>
    <xf numFmtId="0" fontId="3" fillId="5" borderId="9" xfId="2" applyFont="1" applyFill="1" applyBorder="1" applyAlignment="1">
      <alignment horizontal="center" vertical="center"/>
    </xf>
    <xf numFmtId="165" fontId="3" fillId="5" borderId="10" xfId="3" applyNumberFormat="1" applyFont="1" applyFill="1" applyBorder="1" applyAlignment="1">
      <alignment horizontal="center" vertical="center"/>
    </xf>
    <xf numFmtId="0" fontId="3" fillId="8" borderId="9" xfId="2" applyFont="1" applyFill="1" applyBorder="1" applyAlignment="1">
      <alignment horizontal="center" vertical="center"/>
    </xf>
    <xf numFmtId="165" fontId="3" fillId="8" borderId="10" xfId="3" applyNumberFormat="1" applyFont="1" applyFill="1" applyBorder="1" applyAlignment="1">
      <alignment horizontal="center" vertical="center"/>
    </xf>
    <xf numFmtId="0" fontId="3" fillId="9" borderId="9" xfId="2" applyFont="1" applyFill="1" applyBorder="1" applyAlignment="1">
      <alignment horizontal="center" vertical="center"/>
    </xf>
    <xf numFmtId="165" fontId="3" fillId="9" borderId="10" xfId="3" applyNumberFormat="1" applyFont="1" applyFill="1" applyBorder="1" applyAlignment="1">
      <alignment horizontal="center" vertical="center"/>
    </xf>
    <xf numFmtId="165" fontId="3" fillId="6" borderId="10" xfId="3" applyNumberFormat="1" applyFont="1" applyFill="1" applyBorder="1" applyAlignment="1">
      <alignment horizontal="center" vertical="center"/>
    </xf>
    <xf numFmtId="0" fontId="3" fillId="10" borderId="9" xfId="2" applyFont="1" applyFill="1" applyBorder="1" applyAlignment="1">
      <alignment horizontal="center" vertical="center"/>
    </xf>
    <xf numFmtId="165" fontId="3" fillId="10" borderId="10" xfId="3" applyNumberFormat="1" applyFont="1" applyFill="1" applyBorder="1" applyAlignment="1">
      <alignment horizontal="center" vertical="center"/>
    </xf>
    <xf numFmtId="4" fontId="8" fillId="7" borderId="10" xfId="3" applyNumberFormat="1" applyFont="1" applyFill="1" applyBorder="1" applyAlignment="1"/>
    <xf numFmtId="0" fontId="0" fillId="7" borderId="1" xfId="0" applyFill="1" applyBorder="1" applyAlignment="1"/>
    <xf numFmtId="3" fontId="0" fillId="9" borderId="1" xfId="0" applyNumberFormat="1" applyFill="1" applyBorder="1" applyAlignment="1"/>
    <xf numFmtId="4" fontId="8" fillId="9" borderId="10" xfId="3" applyNumberFormat="1" applyFont="1" applyFill="1" applyBorder="1" applyAlignment="1"/>
    <xf numFmtId="3" fontId="0" fillId="8" borderId="1" xfId="0" applyNumberFormat="1" applyFill="1" applyBorder="1" applyAlignment="1"/>
    <xf numFmtId="4" fontId="8" fillId="8" borderId="10" xfId="3" applyNumberFormat="1" applyFont="1" applyFill="1" applyBorder="1" applyAlignment="1"/>
    <xf numFmtId="3" fontId="0" fillId="5" borderId="1" xfId="0" applyNumberFormat="1" applyFill="1" applyBorder="1" applyAlignment="1"/>
    <xf numFmtId="4" fontId="8" fillId="5" borderId="10" xfId="3" applyNumberFormat="1" applyFont="1" applyFill="1" applyBorder="1" applyAlignment="1"/>
    <xf numFmtId="3" fontId="0" fillId="10" borderId="1" xfId="0" applyNumberFormat="1" applyFill="1" applyBorder="1" applyAlignment="1"/>
    <xf numFmtId="4" fontId="8" fillId="10" borderId="10" xfId="3" applyNumberFormat="1" applyFont="1" applyFill="1" applyBorder="1" applyAlignment="1"/>
    <xf numFmtId="0" fontId="3" fillId="6" borderId="9" xfId="2" applyFont="1" applyFill="1" applyBorder="1" applyAlignment="1">
      <alignment horizontal="right" vertical="center"/>
    </xf>
    <xf numFmtId="3" fontId="0" fillId="6" borderId="1" xfId="0" applyNumberFormat="1" applyFill="1" applyBorder="1" applyAlignment="1"/>
    <xf numFmtId="4" fontId="3" fillId="6" borderId="10" xfId="3" applyNumberFormat="1" applyFont="1" applyFill="1" applyBorder="1" applyAlignment="1"/>
    <xf numFmtId="4" fontId="2" fillId="0" borderId="18" xfId="1" applyNumberFormat="1" applyFont="1" applyBorder="1" applyAlignment="1">
      <alignment horizontal="center"/>
    </xf>
    <xf numFmtId="1" fontId="9" fillId="7" borderId="19" xfId="0" quotePrefix="1" applyNumberFormat="1" applyFont="1" applyFill="1" applyBorder="1" applyAlignment="1">
      <alignment horizontal="center" vertical="center"/>
    </xf>
    <xf numFmtId="4" fontId="9" fillId="7" borderId="18" xfId="0" applyNumberFormat="1" applyFont="1" applyFill="1" applyBorder="1" applyAlignment="1">
      <alignment vertical="center"/>
    </xf>
    <xf numFmtId="166" fontId="9" fillId="9" borderId="19" xfId="0" quotePrefix="1" applyNumberFormat="1" applyFont="1" applyFill="1" applyBorder="1" applyAlignment="1">
      <alignment horizontal="center" vertical="center"/>
    </xf>
    <xf numFmtId="4" fontId="9" fillId="9" borderId="18" xfId="0" applyNumberFormat="1" applyFont="1" applyFill="1" applyBorder="1" applyAlignment="1">
      <alignment vertical="center"/>
    </xf>
    <xf numFmtId="166" fontId="9" fillId="8" borderId="19" xfId="0" quotePrefix="1" applyNumberFormat="1" applyFont="1" applyFill="1" applyBorder="1" applyAlignment="1">
      <alignment horizontal="center" vertical="center"/>
    </xf>
    <xf numFmtId="4" fontId="9" fillId="8" borderId="18" xfId="0" applyNumberFormat="1" applyFont="1" applyFill="1" applyBorder="1" applyAlignment="1">
      <alignment vertical="center"/>
    </xf>
    <xf numFmtId="166" fontId="9" fillId="10" borderId="19" xfId="0" quotePrefix="1" applyNumberFormat="1" applyFont="1" applyFill="1" applyBorder="1" applyAlignment="1">
      <alignment horizontal="center" vertical="center"/>
    </xf>
    <xf numFmtId="4" fontId="9" fillId="10" borderId="18" xfId="0" applyNumberFormat="1" applyFont="1" applyFill="1" applyBorder="1" applyAlignment="1">
      <alignment vertical="center"/>
    </xf>
    <xf numFmtId="166" fontId="9" fillId="5" borderId="19" xfId="0" quotePrefix="1" applyNumberFormat="1" applyFont="1" applyFill="1" applyBorder="1" applyAlignment="1">
      <alignment horizontal="center" vertical="center"/>
    </xf>
    <xf numFmtId="4" fontId="9" fillId="5" borderId="18" xfId="0" applyNumberFormat="1" applyFont="1" applyFill="1" applyBorder="1" applyAlignment="1">
      <alignment vertical="center"/>
    </xf>
    <xf numFmtId="166" fontId="2" fillId="6" borderId="19" xfId="0" quotePrefix="1" applyNumberFormat="1" applyFont="1" applyFill="1" applyBorder="1" applyAlignment="1">
      <alignment horizontal="center" vertical="center"/>
    </xf>
    <xf numFmtId="4" fontId="2" fillId="6" borderId="18" xfId="0" applyNumberFormat="1" applyFont="1" applyFill="1" applyBorder="1" applyAlignment="1">
      <alignment vertical="center"/>
    </xf>
    <xf numFmtId="0" fontId="3" fillId="0" borderId="13" xfId="1" applyFont="1" applyBorder="1"/>
    <xf numFmtId="3" fontId="3" fillId="0" borderId="13" xfId="1" applyNumberFormat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167" fontId="3" fillId="3" borderId="13" xfId="1" applyNumberFormat="1" applyFont="1" applyFill="1" applyBorder="1" applyAlignment="1" applyProtection="1">
      <alignment horizontal="center"/>
      <protection locked="0"/>
    </xf>
    <xf numFmtId="4" fontId="3" fillId="0" borderId="20" xfId="1" applyNumberFormat="1" applyFont="1" applyBorder="1" applyAlignment="1">
      <alignment horizontal="center"/>
    </xf>
    <xf numFmtId="0" fontId="0" fillId="7" borderId="13" xfId="0" applyFill="1" applyBorder="1" applyAlignment="1"/>
    <xf numFmtId="4" fontId="8" fillId="7" borderId="14" xfId="3" applyNumberFormat="1" applyFont="1" applyFill="1" applyBorder="1" applyAlignment="1"/>
    <xf numFmtId="3" fontId="0" fillId="9" borderId="13" xfId="0" applyNumberFormat="1" applyFill="1" applyBorder="1" applyAlignment="1"/>
    <xf numFmtId="4" fontId="8" fillId="9" borderId="14" xfId="3" applyNumberFormat="1" applyFont="1" applyFill="1" applyBorder="1" applyAlignment="1"/>
    <xf numFmtId="3" fontId="0" fillId="8" borderId="13" xfId="0" applyNumberFormat="1" applyFill="1" applyBorder="1" applyAlignment="1"/>
    <xf numFmtId="4" fontId="8" fillId="8" borderId="14" xfId="3" applyNumberFormat="1" applyFont="1" applyFill="1" applyBorder="1" applyAlignment="1"/>
    <xf numFmtId="3" fontId="0" fillId="10" borderId="13" xfId="0" applyNumberFormat="1" applyFill="1" applyBorder="1" applyAlignment="1"/>
    <xf numFmtId="4" fontId="8" fillId="10" borderId="14" xfId="3" applyNumberFormat="1" applyFont="1" applyFill="1" applyBorder="1" applyAlignment="1"/>
    <xf numFmtId="3" fontId="0" fillId="5" borderId="13" xfId="0" applyNumberFormat="1" applyFill="1" applyBorder="1" applyAlignment="1"/>
    <xf numFmtId="4" fontId="8" fillId="5" borderId="14" xfId="3" applyNumberFormat="1" applyFont="1" applyFill="1" applyBorder="1" applyAlignment="1"/>
    <xf numFmtId="3" fontId="0" fillId="6" borderId="13" xfId="0" applyNumberFormat="1" applyFill="1" applyBorder="1" applyAlignment="1"/>
    <xf numFmtId="4" fontId="3" fillId="6" borderId="14" xfId="3" applyNumberFormat="1" applyFont="1" applyFill="1" applyBorder="1" applyAlignment="1"/>
    <xf numFmtId="4" fontId="3" fillId="0" borderId="15" xfId="1" applyNumberFormat="1" applyFont="1" applyFill="1" applyBorder="1" applyAlignment="1">
      <alignment horizontal="right"/>
    </xf>
    <xf numFmtId="4" fontId="3" fillId="0" borderId="16" xfId="1" applyNumberFormat="1" applyFont="1" applyFill="1" applyBorder="1" applyAlignment="1">
      <alignment horizontal="right"/>
    </xf>
    <xf numFmtId="4" fontId="3" fillId="0" borderId="17" xfId="1" applyNumberFormat="1" applyFont="1" applyFill="1" applyBorder="1" applyAlignment="1">
      <alignment horizontal="right"/>
    </xf>
    <xf numFmtId="0" fontId="9" fillId="7" borderId="7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9" fillId="9" borderId="11" xfId="0" applyFont="1" applyFill="1" applyBorder="1" applyAlignment="1">
      <alignment horizontal="center"/>
    </xf>
    <xf numFmtId="0" fontId="9" fillId="9" borderId="12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9" fillId="10" borderId="7" xfId="0" applyFont="1" applyFill="1" applyBorder="1" applyAlignment="1">
      <alignment horizontal="center"/>
    </xf>
    <xf numFmtId="0" fontId="9" fillId="10" borderId="8" xfId="0" applyFont="1" applyFill="1" applyBorder="1" applyAlignment="1">
      <alignment horizontal="center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justify"/>
      <protection locked="0"/>
    </xf>
    <xf numFmtId="0" fontId="6" fillId="0" borderId="0" xfId="0" applyFont="1" applyBorder="1" applyAlignment="1" applyProtection="1">
      <alignment horizontal="justify"/>
      <protection locked="0"/>
    </xf>
    <xf numFmtId="0" fontId="6" fillId="0" borderId="0" xfId="0" applyFont="1" applyBorder="1" applyProtection="1">
      <protection locked="0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</cellXfs>
  <cellStyles count="5">
    <cellStyle name="Euro" xfId="3"/>
    <cellStyle name="Navadno" xfId="0" builtinId="0"/>
    <cellStyle name="Navadno 2" xfId="1"/>
    <cellStyle name="Navadno 6" xfId="2"/>
    <cellStyle name="Normal 17" xfId="4"/>
  </cellStyles>
  <dxfs count="0"/>
  <tableStyles count="0" defaultTableStyle="TableStyleMedium2" defaultPivotStyle="PivotStyleLight16"/>
  <colors>
    <mruColors>
      <color rgb="FF5DED83"/>
      <color rgb="FFFFFF99"/>
      <color rgb="FF12A137"/>
      <color rgb="FFEBEAE9"/>
      <color rgb="FFA8CCBD"/>
      <color rgb="FF73AD96"/>
      <color rgb="FFFFD600"/>
      <color rgb="FF85D1FF"/>
      <color rgb="FF007AC3"/>
      <color rgb="FFBBDD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tabSelected="1" zoomScaleNormal="100" workbookViewId="0">
      <pane ySplit="7" topLeftCell="A8" activePane="bottomLeft" state="frozen"/>
      <selection pane="bottomLeft" activeCell="E18" sqref="E18"/>
    </sheetView>
  </sheetViews>
  <sheetFormatPr defaultRowHeight="12.75" x14ac:dyDescent="0.2"/>
  <cols>
    <col min="1" max="1" width="5.140625" style="1" customWidth="1"/>
    <col min="2" max="2" width="44.28515625" style="1" customWidth="1"/>
    <col min="3" max="3" width="18.42578125" style="1" customWidth="1"/>
    <col min="4" max="4" width="7.85546875" style="1" customWidth="1"/>
    <col min="5" max="5" width="11" style="1" customWidth="1"/>
    <col min="6" max="6" width="17.140625" style="1" customWidth="1"/>
    <col min="7" max="7" width="13" style="1" customWidth="1"/>
    <col min="8" max="8" width="10.140625" style="1" bestFit="1" customWidth="1"/>
    <col min="9" max="9" width="11" style="1" customWidth="1"/>
    <col min="10" max="10" width="14.7109375" style="1" customWidth="1"/>
    <col min="11" max="11" width="11.85546875" style="1" customWidth="1"/>
    <col min="12" max="12" width="13.140625" style="1" customWidth="1"/>
    <col min="13" max="13" width="13.7109375" style="1" customWidth="1"/>
    <col min="14" max="14" width="10.140625" style="1" bestFit="1" customWidth="1"/>
    <col min="15" max="15" width="10.7109375" style="1" customWidth="1"/>
    <col min="16" max="16" width="10.140625" style="1" bestFit="1" customWidth="1"/>
    <col min="17" max="17" width="11.42578125" style="26" customWidth="1"/>
    <col min="18" max="18" width="14.42578125" style="1" customWidth="1"/>
    <col min="19" max="20" width="9.140625" style="1"/>
    <col min="21" max="21" width="10.140625" style="1" bestFit="1" customWidth="1"/>
    <col min="22" max="230" width="9.140625" style="1"/>
    <col min="231" max="231" width="70.140625" style="1" customWidth="1"/>
    <col min="232" max="232" width="7.28515625" style="1" bestFit="1" customWidth="1"/>
    <col min="233" max="235" width="0" style="1" hidden="1" customWidth="1"/>
    <col min="236" max="236" width="9" style="1" customWidth="1"/>
    <col min="237" max="237" width="10.28515625" style="1" bestFit="1" customWidth="1"/>
    <col min="238" max="238" width="6.7109375" style="1" bestFit="1" customWidth="1"/>
    <col min="239" max="239" width="9.140625" style="1" bestFit="1" customWidth="1"/>
    <col min="240" max="240" width="12" style="1" bestFit="1" customWidth="1"/>
    <col min="241" max="241" width="9.140625" style="1" bestFit="1" customWidth="1"/>
    <col min="242" max="242" width="7.140625" style="1" bestFit="1" customWidth="1"/>
    <col min="243" max="243" width="11" style="1" bestFit="1" customWidth="1"/>
    <col min="244" max="244" width="11.7109375" style="1" customWidth="1"/>
    <col min="245" max="245" width="0" style="1" hidden="1" customWidth="1"/>
    <col min="246" max="249" width="9.140625" style="1" bestFit="1" customWidth="1"/>
    <col min="250" max="250" width="10" style="1" bestFit="1" customWidth="1"/>
    <col min="251" max="251" width="9.7109375" style="1" bestFit="1" customWidth="1"/>
    <col min="252" max="252" width="11.140625" style="1" bestFit="1" customWidth="1"/>
    <col min="253" max="486" width="9.140625" style="1"/>
    <col min="487" max="487" width="70.140625" style="1" customWidth="1"/>
    <col min="488" max="488" width="7.28515625" style="1" bestFit="1" customWidth="1"/>
    <col min="489" max="491" width="0" style="1" hidden="1" customWidth="1"/>
    <col min="492" max="492" width="9" style="1" customWidth="1"/>
    <col min="493" max="493" width="10.28515625" style="1" bestFit="1" customWidth="1"/>
    <col min="494" max="494" width="6.7109375" style="1" bestFit="1" customWidth="1"/>
    <col min="495" max="495" width="9.140625" style="1" bestFit="1" customWidth="1"/>
    <col min="496" max="496" width="12" style="1" bestFit="1" customWidth="1"/>
    <col min="497" max="497" width="9.140625" style="1" bestFit="1" customWidth="1"/>
    <col min="498" max="498" width="7.140625" style="1" bestFit="1" customWidth="1"/>
    <col min="499" max="499" width="11" style="1" bestFit="1" customWidth="1"/>
    <col min="500" max="500" width="11.7109375" style="1" customWidth="1"/>
    <col min="501" max="501" width="0" style="1" hidden="1" customWidth="1"/>
    <col min="502" max="505" width="9.140625" style="1" bestFit="1" customWidth="1"/>
    <col min="506" max="506" width="10" style="1" bestFit="1" customWidth="1"/>
    <col min="507" max="507" width="9.7109375" style="1" bestFit="1" customWidth="1"/>
    <col min="508" max="508" width="11.140625" style="1" bestFit="1" customWidth="1"/>
    <col min="509" max="742" width="9.140625" style="1"/>
    <col min="743" max="743" width="70.140625" style="1" customWidth="1"/>
    <col min="744" max="744" width="7.28515625" style="1" bestFit="1" customWidth="1"/>
    <col min="745" max="747" width="0" style="1" hidden="1" customWidth="1"/>
    <col min="748" max="748" width="9" style="1" customWidth="1"/>
    <col min="749" max="749" width="10.28515625" style="1" bestFit="1" customWidth="1"/>
    <col min="750" max="750" width="6.7109375" style="1" bestFit="1" customWidth="1"/>
    <col min="751" max="751" width="9.140625" style="1" bestFit="1" customWidth="1"/>
    <col min="752" max="752" width="12" style="1" bestFit="1" customWidth="1"/>
    <col min="753" max="753" width="9.140625" style="1" bestFit="1" customWidth="1"/>
    <col min="754" max="754" width="7.140625" style="1" bestFit="1" customWidth="1"/>
    <col min="755" max="755" width="11" style="1" bestFit="1" customWidth="1"/>
    <col min="756" max="756" width="11.7109375" style="1" customWidth="1"/>
    <col min="757" max="757" width="0" style="1" hidden="1" customWidth="1"/>
    <col min="758" max="761" width="9.140625" style="1" bestFit="1" customWidth="1"/>
    <col min="762" max="762" width="10" style="1" bestFit="1" customWidth="1"/>
    <col min="763" max="763" width="9.7109375" style="1" bestFit="1" customWidth="1"/>
    <col min="764" max="764" width="11.140625" style="1" bestFit="1" customWidth="1"/>
    <col min="765" max="998" width="9.140625" style="1"/>
    <col min="999" max="999" width="70.140625" style="1" customWidth="1"/>
    <col min="1000" max="1000" width="7.28515625" style="1" bestFit="1" customWidth="1"/>
    <col min="1001" max="1003" width="0" style="1" hidden="1" customWidth="1"/>
    <col min="1004" max="1004" width="9" style="1" customWidth="1"/>
    <col min="1005" max="1005" width="10.28515625" style="1" bestFit="1" customWidth="1"/>
    <col min="1006" max="1006" width="6.7109375" style="1" bestFit="1" customWidth="1"/>
    <col min="1007" max="1007" width="9.140625" style="1" bestFit="1" customWidth="1"/>
    <col min="1008" max="1008" width="12" style="1" bestFit="1" customWidth="1"/>
    <col min="1009" max="1009" width="9.140625" style="1" bestFit="1" customWidth="1"/>
    <col min="1010" max="1010" width="7.140625" style="1" bestFit="1" customWidth="1"/>
    <col min="1011" max="1011" width="11" style="1" bestFit="1" customWidth="1"/>
    <col min="1012" max="1012" width="11.7109375" style="1" customWidth="1"/>
    <col min="1013" max="1013" width="0" style="1" hidden="1" customWidth="1"/>
    <col min="1014" max="1017" width="9.140625" style="1" bestFit="1" customWidth="1"/>
    <col min="1018" max="1018" width="10" style="1" bestFit="1" customWidth="1"/>
    <col min="1019" max="1019" width="9.7109375" style="1" bestFit="1" customWidth="1"/>
    <col min="1020" max="1020" width="11.140625" style="1" bestFit="1" customWidth="1"/>
    <col min="1021" max="1254" width="9.140625" style="1"/>
    <col min="1255" max="1255" width="70.140625" style="1" customWidth="1"/>
    <col min="1256" max="1256" width="7.28515625" style="1" bestFit="1" customWidth="1"/>
    <col min="1257" max="1259" width="0" style="1" hidden="1" customWidth="1"/>
    <col min="1260" max="1260" width="9" style="1" customWidth="1"/>
    <col min="1261" max="1261" width="10.28515625" style="1" bestFit="1" customWidth="1"/>
    <col min="1262" max="1262" width="6.7109375" style="1" bestFit="1" customWidth="1"/>
    <col min="1263" max="1263" width="9.140625" style="1" bestFit="1" customWidth="1"/>
    <col min="1264" max="1264" width="12" style="1" bestFit="1" customWidth="1"/>
    <col min="1265" max="1265" width="9.140625" style="1" bestFit="1" customWidth="1"/>
    <col min="1266" max="1266" width="7.140625" style="1" bestFit="1" customWidth="1"/>
    <col min="1267" max="1267" width="11" style="1" bestFit="1" customWidth="1"/>
    <col min="1268" max="1268" width="11.7109375" style="1" customWidth="1"/>
    <col min="1269" max="1269" width="0" style="1" hidden="1" customWidth="1"/>
    <col min="1270" max="1273" width="9.140625" style="1" bestFit="1" customWidth="1"/>
    <col min="1274" max="1274" width="10" style="1" bestFit="1" customWidth="1"/>
    <col min="1275" max="1275" width="9.7109375" style="1" bestFit="1" customWidth="1"/>
    <col min="1276" max="1276" width="11.140625" style="1" bestFit="1" customWidth="1"/>
    <col min="1277" max="1510" width="9.140625" style="1"/>
    <col min="1511" max="1511" width="70.140625" style="1" customWidth="1"/>
    <col min="1512" max="1512" width="7.28515625" style="1" bestFit="1" customWidth="1"/>
    <col min="1513" max="1515" width="0" style="1" hidden="1" customWidth="1"/>
    <col min="1516" max="1516" width="9" style="1" customWidth="1"/>
    <col min="1517" max="1517" width="10.28515625" style="1" bestFit="1" customWidth="1"/>
    <col min="1518" max="1518" width="6.7109375" style="1" bestFit="1" customWidth="1"/>
    <col min="1519" max="1519" width="9.140625" style="1" bestFit="1" customWidth="1"/>
    <col min="1520" max="1520" width="12" style="1" bestFit="1" customWidth="1"/>
    <col min="1521" max="1521" width="9.140625" style="1" bestFit="1" customWidth="1"/>
    <col min="1522" max="1522" width="7.140625" style="1" bestFit="1" customWidth="1"/>
    <col min="1523" max="1523" width="11" style="1" bestFit="1" customWidth="1"/>
    <col min="1524" max="1524" width="11.7109375" style="1" customWidth="1"/>
    <col min="1525" max="1525" width="0" style="1" hidden="1" customWidth="1"/>
    <col min="1526" max="1529" width="9.140625" style="1" bestFit="1" customWidth="1"/>
    <col min="1530" max="1530" width="10" style="1" bestFit="1" customWidth="1"/>
    <col min="1531" max="1531" width="9.7109375" style="1" bestFit="1" customWidth="1"/>
    <col min="1532" max="1532" width="11.140625" style="1" bestFit="1" customWidth="1"/>
    <col min="1533" max="1766" width="9.140625" style="1"/>
    <col min="1767" max="1767" width="70.140625" style="1" customWidth="1"/>
    <col min="1768" max="1768" width="7.28515625" style="1" bestFit="1" customWidth="1"/>
    <col min="1769" max="1771" width="0" style="1" hidden="1" customWidth="1"/>
    <col min="1772" max="1772" width="9" style="1" customWidth="1"/>
    <col min="1773" max="1773" width="10.28515625" style="1" bestFit="1" customWidth="1"/>
    <col min="1774" max="1774" width="6.7109375" style="1" bestFit="1" customWidth="1"/>
    <col min="1775" max="1775" width="9.140625" style="1" bestFit="1" customWidth="1"/>
    <col min="1776" max="1776" width="12" style="1" bestFit="1" customWidth="1"/>
    <col min="1777" max="1777" width="9.140625" style="1" bestFit="1" customWidth="1"/>
    <col min="1778" max="1778" width="7.140625" style="1" bestFit="1" customWidth="1"/>
    <col min="1779" max="1779" width="11" style="1" bestFit="1" customWidth="1"/>
    <col min="1780" max="1780" width="11.7109375" style="1" customWidth="1"/>
    <col min="1781" max="1781" width="0" style="1" hidden="1" customWidth="1"/>
    <col min="1782" max="1785" width="9.140625" style="1" bestFit="1" customWidth="1"/>
    <col min="1786" max="1786" width="10" style="1" bestFit="1" customWidth="1"/>
    <col min="1787" max="1787" width="9.7109375" style="1" bestFit="1" customWidth="1"/>
    <col min="1788" max="1788" width="11.140625" style="1" bestFit="1" customWidth="1"/>
    <col min="1789" max="2022" width="9.140625" style="1"/>
    <col min="2023" max="2023" width="70.140625" style="1" customWidth="1"/>
    <col min="2024" max="2024" width="7.28515625" style="1" bestFit="1" customWidth="1"/>
    <col min="2025" max="2027" width="0" style="1" hidden="1" customWidth="1"/>
    <col min="2028" max="2028" width="9" style="1" customWidth="1"/>
    <col min="2029" max="2029" width="10.28515625" style="1" bestFit="1" customWidth="1"/>
    <col min="2030" max="2030" width="6.7109375" style="1" bestFit="1" customWidth="1"/>
    <col min="2031" max="2031" width="9.140625" style="1" bestFit="1" customWidth="1"/>
    <col min="2032" max="2032" width="12" style="1" bestFit="1" customWidth="1"/>
    <col min="2033" max="2033" width="9.140625" style="1" bestFit="1" customWidth="1"/>
    <col min="2034" max="2034" width="7.140625" style="1" bestFit="1" customWidth="1"/>
    <col min="2035" max="2035" width="11" style="1" bestFit="1" customWidth="1"/>
    <col min="2036" max="2036" width="11.7109375" style="1" customWidth="1"/>
    <col min="2037" max="2037" width="0" style="1" hidden="1" customWidth="1"/>
    <col min="2038" max="2041" width="9.140625" style="1" bestFit="1" customWidth="1"/>
    <col min="2042" max="2042" width="10" style="1" bestFit="1" customWidth="1"/>
    <col min="2043" max="2043" width="9.7109375" style="1" bestFit="1" customWidth="1"/>
    <col min="2044" max="2044" width="11.140625" style="1" bestFit="1" customWidth="1"/>
    <col min="2045" max="2278" width="9.140625" style="1"/>
    <col min="2279" max="2279" width="70.140625" style="1" customWidth="1"/>
    <col min="2280" max="2280" width="7.28515625" style="1" bestFit="1" customWidth="1"/>
    <col min="2281" max="2283" width="0" style="1" hidden="1" customWidth="1"/>
    <col min="2284" max="2284" width="9" style="1" customWidth="1"/>
    <col min="2285" max="2285" width="10.28515625" style="1" bestFit="1" customWidth="1"/>
    <col min="2286" max="2286" width="6.7109375" style="1" bestFit="1" customWidth="1"/>
    <col min="2287" max="2287" width="9.140625" style="1" bestFit="1" customWidth="1"/>
    <col min="2288" max="2288" width="12" style="1" bestFit="1" customWidth="1"/>
    <col min="2289" max="2289" width="9.140625" style="1" bestFit="1" customWidth="1"/>
    <col min="2290" max="2290" width="7.140625" style="1" bestFit="1" customWidth="1"/>
    <col min="2291" max="2291" width="11" style="1" bestFit="1" customWidth="1"/>
    <col min="2292" max="2292" width="11.7109375" style="1" customWidth="1"/>
    <col min="2293" max="2293" width="0" style="1" hidden="1" customWidth="1"/>
    <col min="2294" max="2297" width="9.140625" style="1" bestFit="1" customWidth="1"/>
    <col min="2298" max="2298" width="10" style="1" bestFit="1" customWidth="1"/>
    <col min="2299" max="2299" width="9.7109375" style="1" bestFit="1" customWidth="1"/>
    <col min="2300" max="2300" width="11.140625" style="1" bestFit="1" customWidth="1"/>
    <col min="2301" max="2534" width="9.140625" style="1"/>
    <col min="2535" max="2535" width="70.140625" style="1" customWidth="1"/>
    <col min="2536" max="2536" width="7.28515625" style="1" bestFit="1" customWidth="1"/>
    <col min="2537" max="2539" width="0" style="1" hidden="1" customWidth="1"/>
    <col min="2540" max="2540" width="9" style="1" customWidth="1"/>
    <col min="2541" max="2541" width="10.28515625" style="1" bestFit="1" customWidth="1"/>
    <col min="2542" max="2542" width="6.7109375" style="1" bestFit="1" customWidth="1"/>
    <col min="2543" max="2543" width="9.140625" style="1" bestFit="1" customWidth="1"/>
    <col min="2544" max="2544" width="12" style="1" bestFit="1" customWidth="1"/>
    <col min="2545" max="2545" width="9.140625" style="1" bestFit="1" customWidth="1"/>
    <col min="2546" max="2546" width="7.140625" style="1" bestFit="1" customWidth="1"/>
    <col min="2547" max="2547" width="11" style="1" bestFit="1" customWidth="1"/>
    <col min="2548" max="2548" width="11.7109375" style="1" customWidth="1"/>
    <col min="2549" max="2549" width="0" style="1" hidden="1" customWidth="1"/>
    <col min="2550" max="2553" width="9.140625" style="1" bestFit="1" customWidth="1"/>
    <col min="2554" max="2554" width="10" style="1" bestFit="1" customWidth="1"/>
    <col min="2555" max="2555" width="9.7109375" style="1" bestFit="1" customWidth="1"/>
    <col min="2556" max="2556" width="11.140625" style="1" bestFit="1" customWidth="1"/>
    <col min="2557" max="2790" width="9.140625" style="1"/>
    <col min="2791" max="2791" width="70.140625" style="1" customWidth="1"/>
    <col min="2792" max="2792" width="7.28515625" style="1" bestFit="1" customWidth="1"/>
    <col min="2793" max="2795" width="0" style="1" hidden="1" customWidth="1"/>
    <col min="2796" max="2796" width="9" style="1" customWidth="1"/>
    <col min="2797" max="2797" width="10.28515625" style="1" bestFit="1" customWidth="1"/>
    <col min="2798" max="2798" width="6.7109375" style="1" bestFit="1" customWidth="1"/>
    <col min="2799" max="2799" width="9.140625" style="1" bestFit="1" customWidth="1"/>
    <col min="2800" max="2800" width="12" style="1" bestFit="1" customWidth="1"/>
    <col min="2801" max="2801" width="9.140625" style="1" bestFit="1" customWidth="1"/>
    <col min="2802" max="2802" width="7.140625" style="1" bestFit="1" customWidth="1"/>
    <col min="2803" max="2803" width="11" style="1" bestFit="1" customWidth="1"/>
    <col min="2804" max="2804" width="11.7109375" style="1" customWidth="1"/>
    <col min="2805" max="2805" width="0" style="1" hidden="1" customWidth="1"/>
    <col min="2806" max="2809" width="9.140625" style="1" bestFit="1" customWidth="1"/>
    <col min="2810" max="2810" width="10" style="1" bestFit="1" customWidth="1"/>
    <col min="2811" max="2811" width="9.7109375" style="1" bestFit="1" customWidth="1"/>
    <col min="2812" max="2812" width="11.140625" style="1" bestFit="1" customWidth="1"/>
    <col min="2813" max="3046" width="9.140625" style="1"/>
    <col min="3047" max="3047" width="70.140625" style="1" customWidth="1"/>
    <col min="3048" max="3048" width="7.28515625" style="1" bestFit="1" customWidth="1"/>
    <col min="3049" max="3051" width="0" style="1" hidden="1" customWidth="1"/>
    <col min="3052" max="3052" width="9" style="1" customWidth="1"/>
    <col min="3053" max="3053" width="10.28515625" style="1" bestFit="1" customWidth="1"/>
    <col min="3054" max="3054" width="6.7109375" style="1" bestFit="1" customWidth="1"/>
    <col min="3055" max="3055" width="9.140625" style="1" bestFit="1" customWidth="1"/>
    <col min="3056" max="3056" width="12" style="1" bestFit="1" customWidth="1"/>
    <col min="3057" max="3057" width="9.140625" style="1" bestFit="1" customWidth="1"/>
    <col min="3058" max="3058" width="7.140625" style="1" bestFit="1" customWidth="1"/>
    <col min="3059" max="3059" width="11" style="1" bestFit="1" customWidth="1"/>
    <col min="3060" max="3060" width="11.7109375" style="1" customWidth="1"/>
    <col min="3061" max="3061" width="0" style="1" hidden="1" customWidth="1"/>
    <col min="3062" max="3065" width="9.140625" style="1" bestFit="1" customWidth="1"/>
    <col min="3066" max="3066" width="10" style="1" bestFit="1" customWidth="1"/>
    <col min="3067" max="3067" width="9.7109375" style="1" bestFit="1" customWidth="1"/>
    <col min="3068" max="3068" width="11.140625" style="1" bestFit="1" customWidth="1"/>
    <col min="3069" max="3302" width="9.140625" style="1"/>
    <col min="3303" max="3303" width="70.140625" style="1" customWidth="1"/>
    <col min="3304" max="3304" width="7.28515625" style="1" bestFit="1" customWidth="1"/>
    <col min="3305" max="3307" width="0" style="1" hidden="1" customWidth="1"/>
    <col min="3308" max="3308" width="9" style="1" customWidth="1"/>
    <col min="3309" max="3309" width="10.28515625" style="1" bestFit="1" customWidth="1"/>
    <col min="3310" max="3310" width="6.7109375" style="1" bestFit="1" customWidth="1"/>
    <col min="3311" max="3311" width="9.140625" style="1" bestFit="1" customWidth="1"/>
    <col min="3312" max="3312" width="12" style="1" bestFit="1" customWidth="1"/>
    <col min="3313" max="3313" width="9.140625" style="1" bestFit="1" customWidth="1"/>
    <col min="3314" max="3314" width="7.140625" style="1" bestFit="1" customWidth="1"/>
    <col min="3315" max="3315" width="11" style="1" bestFit="1" customWidth="1"/>
    <col min="3316" max="3316" width="11.7109375" style="1" customWidth="1"/>
    <col min="3317" max="3317" width="0" style="1" hidden="1" customWidth="1"/>
    <col min="3318" max="3321" width="9.140625" style="1" bestFit="1" customWidth="1"/>
    <col min="3322" max="3322" width="10" style="1" bestFit="1" customWidth="1"/>
    <col min="3323" max="3323" width="9.7109375" style="1" bestFit="1" customWidth="1"/>
    <col min="3324" max="3324" width="11.140625" style="1" bestFit="1" customWidth="1"/>
    <col min="3325" max="3558" width="9.140625" style="1"/>
    <col min="3559" max="3559" width="70.140625" style="1" customWidth="1"/>
    <col min="3560" max="3560" width="7.28515625" style="1" bestFit="1" customWidth="1"/>
    <col min="3561" max="3563" width="0" style="1" hidden="1" customWidth="1"/>
    <col min="3564" max="3564" width="9" style="1" customWidth="1"/>
    <col min="3565" max="3565" width="10.28515625" style="1" bestFit="1" customWidth="1"/>
    <col min="3566" max="3566" width="6.7109375" style="1" bestFit="1" customWidth="1"/>
    <col min="3567" max="3567" width="9.140625" style="1" bestFit="1" customWidth="1"/>
    <col min="3568" max="3568" width="12" style="1" bestFit="1" customWidth="1"/>
    <col min="3569" max="3569" width="9.140625" style="1" bestFit="1" customWidth="1"/>
    <col min="3570" max="3570" width="7.140625" style="1" bestFit="1" customWidth="1"/>
    <col min="3571" max="3571" width="11" style="1" bestFit="1" customWidth="1"/>
    <col min="3572" max="3572" width="11.7109375" style="1" customWidth="1"/>
    <col min="3573" max="3573" width="0" style="1" hidden="1" customWidth="1"/>
    <col min="3574" max="3577" width="9.140625" style="1" bestFit="1" customWidth="1"/>
    <col min="3578" max="3578" width="10" style="1" bestFit="1" customWidth="1"/>
    <col min="3579" max="3579" width="9.7109375" style="1" bestFit="1" customWidth="1"/>
    <col min="3580" max="3580" width="11.140625" style="1" bestFit="1" customWidth="1"/>
    <col min="3581" max="3814" width="9.140625" style="1"/>
    <col min="3815" max="3815" width="70.140625" style="1" customWidth="1"/>
    <col min="3816" max="3816" width="7.28515625" style="1" bestFit="1" customWidth="1"/>
    <col min="3817" max="3819" width="0" style="1" hidden="1" customWidth="1"/>
    <col min="3820" max="3820" width="9" style="1" customWidth="1"/>
    <col min="3821" max="3821" width="10.28515625" style="1" bestFit="1" customWidth="1"/>
    <col min="3822" max="3822" width="6.7109375" style="1" bestFit="1" customWidth="1"/>
    <col min="3823" max="3823" width="9.140625" style="1" bestFit="1" customWidth="1"/>
    <col min="3824" max="3824" width="12" style="1" bestFit="1" customWidth="1"/>
    <col min="3825" max="3825" width="9.140625" style="1" bestFit="1" customWidth="1"/>
    <col min="3826" max="3826" width="7.140625" style="1" bestFit="1" customWidth="1"/>
    <col min="3827" max="3827" width="11" style="1" bestFit="1" customWidth="1"/>
    <col min="3828" max="3828" width="11.7109375" style="1" customWidth="1"/>
    <col min="3829" max="3829" width="0" style="1" hidden="1" customWidth="1"/>
    <col min="3830" max="3833" width="9.140625" style="1" bestFit="1" customWidth="1"/>
    <col min="3834" max="3834" width="10" style="1" bestFit="1" customWidth="1"/>
    <col min="3835" max="3835" width="9.7109375" style="1" bestFit="1" customWidth="1"/>
    <col min="3836" max="3836" width="11.140625" style="1" bestFit="1" customWidth="1"/>
    <col min="3837" max="4070" width="9.140625" style="1"/>
    <col min="4071" max="4071" width="70.140625" style="1" customWidth="1"/>
    <col min="4072" max="4072" width="7.28515625" style="1" bestFit="1" customWidth="1"/>
    <col min="4073" max="4075" width="0" style="1" hidden="1" customWidth="1"/>
    <col min="4076" max="4076" width="9" style="1" customWidth="1"/>
    <col min="4077" max="4077" width="10.28515625" style="1" bestFit="1" customWidth="1"/>
    <col min="4078" max="4078" width="6.7109375" style="1" bestFit="1" customWidth="1"/>
    <col min="4079" max="4079" width="9.140625" style="1" bestFit="1" customWidth="1"/>
    <col min="4080" max="4080" width="12" style="1" bestFit="1" customWidth="1"/>
    <col min="4081" max="4081" width="9.140625" style="1" bestFit="1" customWidth="1"/>
    <col min="4082" max="4082" width="7.140625" style="1" bestFit="1" customWidth="1"/>
    <col min="4083" max="4083" width="11" style="1" bestFit="1" customWidth="1"/>
    <col min="4084" max="4084" width="11.7109375" style="1" customWidth="1"/>
    <col min="4085" max="4085" width="0" style="1" hidden="1" customWidth="1"/>
    <col min="4086" max="4089" width="9.140625" style="1" bestFit="1" customWidth="1"/>
    <col min="4090" max="4090" width="10" style="1" bestFit="1" customWidth="1"/>
    <col min="4091" max="4091" width="9.7109375" style="1" bestFit="1" customWidth="1"/>
    <col min="4092" max="4092" width="11.140625" style="1" bestFit="1" customWidth="1"/>
    <col min="4093" max="4326" width="9.140625" style="1"/>
    <col min="4327" max="4327" width="70.140625" style="1" customWidth="1"/>
    <col min="4328" max="4328" width="7.28515625" style="1" bestFit="1" customWidth="1"/>
    <col min="4329" max="4331" width="0" style="1" hidden="1" customWidth="1"/>
    <col min="4332" max="4332" width="9" style="1" customWidth="1"/>
    <col min="4333" max="4333" width="10.28515625" style="1" bestFit="1" customWidth="1"/>
    <col min="4334" max="4334" width="6.7109375" style="1" bestFit="1" customWidth="1"/>
    <col min="4335" max="4335" width="9.140625" style="1" bestFit="1" customWidth="1"/>
    <col min="4336" max="4336" width="12" style="1" bestFit="1" customWidth="1"/>
    <col min="4337" max="4337" width="9.140625" style="1" bestFit="1" customWidth="1"/>
    <col min="4338" max="4338" width="7.140625" style="1" bestFit="1" customWidth="1"/>
    <col min="4339" max="4339" width="11" style="1" bestFit="1" customWidth="1"/>
    <col min="4340" max="4340" width="11.7109375" style="1" customWidth="1"/>
    <col min="4341" max="4341" width="0" style="1" hidden="1" customWidth="1"/>
    <col min="4342" max="4345" width="9.140625" style="1" bestFit="1" customWidth="1"/>
    <col min="4346" max="4346" width="10" style="1" bestFit="1" customWidth="1"/>
    <col min="4347" max="4347" width="9.7109375" style="1" bestFit="1" customWidth="1"/>
    <col min="4348" max="4348" width="11.140625" style="1" bestFit="1" customWidth="1"/>
    <col min="4349" max="4582" width="9.140625" style="1"/>
    <col min="4583" max="4583" width="70.140625" style="1" customWidth="1"/>
    <col min="4584" max="4584" width="7.28515625" style="1" bestFit="1" customWidth="1"/>
    <col min="4585" max="4587" width="0" style="1" hidden="1" customWidth="1"/>
    <col min="4588" max="4588" width="9" style="1" customWidth="1"/>
    <col min="4589" max="4589" width="10.28515625" style="1" bestFit="1" customWidth="1"/>
    <col min="4590" max="4590" width="6.7109375" style="1" bestFit="1" customWidth="1"/>
    <col min="4591" max="4591" width="9.140625" style="1" bestFit="1" customWidth="1"/>
    <col min="4592" max="4592" width="12" style="1" bestFit="1" customWidth="1"/>
    <col min="4593" max="4593" width="9.140625" style="1" bestFit="1" customWidth="1"/>
    <col min="4594" max="4594" width="7.140625" style="1" bestFit="1" customWidth="1"/>
    <col min="4595" max="4595" width="11" style="1" bestFit="1" customWidth="1"/>
    <col min="4596" max="4596" width="11.7109375" style="1" customWidth="1"/>
    <col min="4597" max="4597" width="0" style="1" hidden="1" customWidth="1"/>
    <col min="4598" max="4601" width="9.140625" style="1" bestFit="1" customWidth="1"/>
    <col min="4602" max="4602" width="10" style="1" bestFit="1" customWidth="1"/>
    <col min="4603" max="4603" width="9.7109375" style="1" bestFit="1" customWidth="1"/>
    <col min="4604" max="4604" width="11.140625" style="1" bestFit="1" customWidth="1"/>
    <col min="4605" max="4838" width="9.140625" style="1"/>
    <col min="4839" max="4839" width="70.140625" style="1" customWidth="1"/>
    <col min="4840" max="4840" width="7.28515625" style="1" bestFit="1" customWidth="1"/>
    <col min="4841" max="4843" width="0" style="1" hidden="1" customWidth="1"/>
    <col min="4844" max="4844" width="9" style="1" customWidth="1"/>
    <col min="4845" max="4845" width="10.28515625" style="1" bestFit="1" customWidth="1"/>
    <col min="4846" max="4846" width="6.7109375" style="1" bestFit="1" customWidth="1"/>
    <col min="4847" max="4847" width="9.140625" style="1" bestFit="1" customWidth="1"/>
    <col min="4848" max="4848" width="12" style="1" bestFit="1" customWidth="1"/>
    <col min="4849" max="4849" width="9.140625" style="1" bestFit="1" customWidth="1"/>
    <col min="4850" max="4850" width="7.140625" style="1" bestFit="1" customWidth="1"/>
    <col min="4851" max="4851" width="11" style="1" bestFit="1" customWidth="1"/>
    <col min="4852" max="4852" width="11.7109375" style="1" customWidth="1"/>
    <col min="4853" max="4853" width="0" style="1" hidden="1" customWidth="1"/>
    <col min="4854" max="4857" width="9.140625" style="1" bestFit="1" customWidth="1"/>
    <col min="4858" max="4858" width="10" style="1" bestFit="1" customWidth="1"/>
    <col min="4859" max="4859" width="9.7109375" style="1" bestFit="1" customWidth="1"/>
    <col min="4860" max="4860" width="11.140625" style="1" bestFit="1" customWidth="1"/>
    <col min="4861" max="5094" width="9.140625" style="1"/>
    <col min="5095" max="5095" width="70.140625" style="1" customWidth="1"/>
    <col min="5096" max="5096" width="7.28515625" style="1" bestFit="1" customWidth="1"/>
    <col min="5097" max="5099" width="0" style="1" hidden="1" customWidth="1"/>
    <col min="5100" max="5100" width="9" style="1" customWidth="1"/>
    <col min="5101" max="5101" width="10.28515625" style="1" bestFit="1" customWidth="1"/>
    <col min="5102" max="5102" width="6.7109375" style="1" bestFit="1" customWidth="1"/>
    <col min="5103" max="5103" width="9.140625" style="1" bestFit="1" customWidth="1"/>
    <col min="5104" max="5104" width="12" style="1" bestFit="1" customWidth="1"/>
    <col min="5105" max="5105" width="9.140625" style="1" bestFit="1" customWidth="1"/>
    <col min="5106" max="5106" width="7.140625" style="1" bestFit="1" customWidth="1"/>
    <col min="5107" max="5107" width="11" style="1" bestFit="1" customWidth="1"/>
    <col min="5108" max="5108" width="11.7109375" style="1" customWidth="1"/>
    <col min="5109" max="5109" width="0" style="1" hidden="1" customWidth="1"/>
    <col min="5110" max="5113" width="9.140625" style="1" bestFit="1" customWidth="1"/>
    <col min="5114" max="5114" width="10" style="1" bestFit="1" customWidth="1"/>
    <col min="5115" max="5115" width="9.7109375" style="1" bestFit="1" customWidth="1"/>
    <col min="5116" max="5116" width="11.140625" style="1" bestFit="1" customWidth="1"/>
    <col min="5117" max="5350" width="9.140625" style="1"/>
    <col min="5351" max="5351" width="70.140625" style="1" customWidth="1"/>
    <col min="5352" max="5352" width="7.28515625" style="1" bestFit="1" customWidth="1"/>
    <col min="5353" max="5355" width="0" style="1" hidden="1" customWidth="1"/>
    <col min="5356" max="5356" width="9" style="1" customWidth="1"/>
    <col min="5357" max="5357" width="10.28515625" style="1" bestFit="1" customWidth="1"/>
    <col min="5358" max="5358" width="6.7109375" style="1" bestFit="1" customWidth="1"/>
    <col min="5359" max="5359" width="9.140625" style="1" bestFit="1" customWidth="1"/>
    <col min="5360" max="5360" width="12" style="1" bestFit="1" customWidth="1"/>
    <col min="5361" max="5361" width="9.140625" style="1" bestFit="1" customWidth="1"/>
    <col min="5362" max="5362" width="7.140625" style="1" bestFit="1" customWidth="1"/>
    <col min="5363" max="5363" width="11" style="1" bestFit="1" customWidth="1"/>
    <col min="5364" max="5364" width="11.7109375" style="1" customWidth="1"/>
    <col min="5365" max="5365" width="0" style="1" hidden="1" customWidth="1"/>
    <col min="5366" max="5369" width="9.140625" style="1" bestFit="1" customWidth="1"/>
    <col min="5370" max="5370" width="10" style="1" bestFit="1" customWidth="1"/>
    <col min="5371" max="5371" width="9.7109375" style="1" bestFit="1" customWidth="1"/>
    <col min="5372" max="5372" width="11.140625" style="1" bestFit="1" customWidth="1"/>
    <col min="5373" max="5606" width="9.140625" style="1"/>
    <col min="5607" max="5607" width="70.140625" style="1" customWidth="1"/>
    <col min="5608" max="5608" width="7.28515625" style="1" bestFit="1" customWidth="1"/>
    <col min="5609" max="5611" width="0" style="1" hidden="1" customWidth="1"/>
    <col min="5612" max="5612" width="9" style="1" customWidth="1"/>
    <col min="5613" max="5613" width="10.28515625" style="1" bestFit="1" customWidth="1"/>
    <col min="5614" max="5614" width="6.7109375" style="1" bestFit="1" customWidth="1"/>
    <col min="5615" max="5615" width="9.140625" style="1" bestFit="1" customWidth="1"/>
    <col min="5616" max="5616" width="12" style="1" bestFit="1" customWidth="1"/>
    <col min="5617" max="5617" width="9.140625" style="1" bestFit="1" customWidth="1"/>
    <col min="5618" max="5618" width="7.140625" style="1" bestFit="1" customWidth="1"/>
    <col min="5619" max="5619" width="11" style="1" bestFit="1" customWidth="1"/>
    <col min="5620" max="5620" width="11.7109375" style="1" customWidth="1"/>
    <col min="5621" max="5621" width="0" style="1" hidden="1" customWidth="1"/>
    <col min="5622" max="5625" width="9.140625" style="1" bestFit="1" customWidth="1"/>
    <col min="5626" max="5626" width="10" style="1" bestFit="1" customWidth="1"/>
    <col min="5627" max="5627" width="9.7109375" style="1" bestFit="1" customWidth="1"/>
    <col min="5628" max="5628" width="11.140625" style="1" bestFit="1" customWidth="1"/>
    <col min="5629" max="5862" width="9.140625" style="1"/>
    <col min="5863" max="5863" width="70.140625" style="1" customWidth="1"/>
    <col min="5864" max="5864" width="7.28515625" style="1" bestFit="1" customWidth="1"/>
    <col min="5865" max="5867" width="0" style="1" hidden="1" customWidth="1"/>
    <col min="5868" max="5868" width="9" style="1" customWidth="1"/>
    <col min="5869" max="5869" width="10.28515625" style="1" bestFit="1" customWidth="1"/>
    <col min="5870" max="5870" width="6.7109375" style="1" bestFit="1" customWidth="1"/>
    <col min="5871" max="5871" width="9.140625" style="1" bestFit="1" customWidth="1"/>
    <col min="5872" max="5872" width="12" style="1" bestFit="1" customWidth="1"/>
    <col min="5873" max="5873" width="9.140625" style="1" bestFit="1" customWidth="1"/>
    <col min="5874" max="5874" width="7.140625" style="1" bestFit="1" customWidth="1"/>
    <col min="5875" max="5875" width="11" style="1" bestFit="1" customWidth="1"/>
    <col min="5876" max="5876" width="11.7109375" style="1" customWidth="1"/>
    <col min="5877" max="5877" width="0" style="1" hidden="1" customWidth="1"/>
    <col min="5878" max="5881" width="9.140625" style="1" bestFit="1" customWidth="1"/>
    <col min="5882" max="5882" width="10" style="1" bestFit="1" customWidth="1"/>
    <col min="5883" max="5883" width="9.7109375" style="1" bestFit="1" customWidth="1"/>
    <col min="5884" max="5884" width="11.140625" style="1" bestFit="1" customWidth="1"/>
    <col min="5885" max="6118" width="9.140625" style="1"/>
    <col min="6119" max="6119" width="70.140625" style="1" customWidth="1"/>
    <col min="6120" max="6120" width="7.28515625" style="1" bestFit="1" customWidth="1"/>
    <col min="6121" max="6123" width="0" style="1" hidden="1" customWidth="1"/>
    <col min="6124" max="6124" width="9" style="1" customWidth="1"/>
    <col min="6125" max="6125" width="10.28515625" style="1" bestFit="1" customWidth="1"/>
    <col min="6126" max="6126" width="6.7109375" style="1" bestFit="1" customWidth="1"/>
    <col min="6127" max="6127" width="9.140625" style="1" bestFit="1" customWidth="1"/>
    <col min="6128" max="6128" width="12" style="1" bestFit="1" customWidth="1"/>
    <col min="6129" max="6129" width="9.140625" style="1" bestFit="1" customWidth="1"/>
    <col min="6130" max="6130" width="7.140625" style="1" bestFit="1" customWidth="1"/>
    <col min="6131" max="6131" width="11" style="1" bestFit="1" customWidth="1"/>
    <col min="6132" max="6132" width="11.7109375" style="1" customWidth="1"/>
    <col min="6133" max="6133" width="0" style="1" hidden="1" customWidth="1"/>
    <col min="6134" max="6137" width="9.140625" style="1" bestFit="1" customWidth="1"/>
    <col min="6138" max="6138" width="10" style="1" bestFit="1" customWidth="1"/>
    <col min="6139" max="6139" width="9.7109375" style="1" bestFit="1" customWidth="1"/>
    <col min="6140" max="6140" width="11.140625" style="1" bestFit="1" customWidth="1"/>
    <col min="6141" max="6374" width="9.140625" style="1"/>
    <col min="6375" max="6375" width="70.140625" style="1" customWidth="1"/>
    <col min="6376" max="6376" width="7.28515625" style="1" bestFit="1" customWidth="1"/>
    <col min="6377" max="6379" width="0" style="1" hidden="1" customWidth="1"/>
    <col min="6380" max="6380" width="9" style="1" customWidth="1"/>
    <col min="6381" max="6381" width="10.28515625" style="1" bestFit="1" customWidth="1"/>
    <col min="6382" max="6382" width="6.7109375" style="1" bestFit="1" customWidth="1"/>
    <col min="6383" max="6383" width="9.140625" style="1" bestFit="1" customWidth="1"/>
    <col min="6384" max="6384" width="12" style="1" bestFit="1" customWidth="1"/>
    <col min="6385" max="6385" width="9.140625" style="1" bestFit="1" customWidth="1"/>
    <col min="6386" max="6386" width="7.140625" style="1" bestFit="1" customWidth="1"/>
    <col min="6387" max="6387" width="11" style="1" bestFit="1" customWidth="1"/>
    <col min="6388" max="6388" width="11.7109375" style="1" customWidth="1"/>
    <col min="6389" max="6389" width="0" style="1" hidden="1" customWidth="1"/>
    <col min="6390" max="6393" width="9.140625" style="1" bestFit="1" customWidth="1"/>
    <col min="6394" max="6394" width="10" style="1" bestFit="1" customWidth="1"/>
    <col min="6395" max="6395" width="9.7109375" style="1" bestFit="1" customWidth="1"/>
    <col min="6396" max="6396" width="11.140625" style="1" bestFit="1" customWidth="1"/>
    <col min="6397" max="6630" width="9.140625" style="1"/>
    <col min="6631" max="6631" width="70.140625" style="1" customWidth="1"/>
    <col min="6632" max="6632" width="7.28515625" style="1" bestFit="1" customWidth="1"/>
    <col min="6633" max="6635" width="0" style="1" hidden="1" customWidth="1"/>
    <col min="6636" max="6636" width="9" style="1" customWidth="1"/>
    <col min="6637" max="6637" width="10.28515625" style="1" bestFit="1" customWidth="1"/>
    <col min="6638" max="6638" width="6.7109375" style="1" bestFit="1" customWidth="1"/>
    <col min="6639" max="6639" width="9.140625" style="1" bestFit="1" customWidth="1"/>
    <col min="6640" max="6640" width="12" style="1" bestFit="1" customWidth="1"/>
    <col min="6641" max="6641" width="9.140625" style="1" bestFit="1" customWidth="1"/>
    <col min="6642" max="6642" width="7.140625" style="1" bestFit="1" customWidth="1"/>
    <col min="6643" max="6643" width="11" style="1" bestFit="1" customWidth="1"/>
    <col min="6644" max="6644" width="11.7109375" style="1" customWidth="1"/>
    <col min="6645" max="6645" width="0" style="1" hidden="1" customWidth="1"/>
    <col min="6646" max="6649" width="9.140625" style="1" bestFit="1" customWidth="1"/>
    <col min="6650" max="6650" width="10" style="1" bestFit="1" customWidth="1"/>
    <col min="6651" max="6651" width="9.7109375" style="1" bestFit="1" customWidth="1"/>
    <col min="6652" max="6652" width="11.140625" style="1" bestFit="1" customWidth="1"/>
    <col min="6653" max="6886" width="9.140625" style="1"/>
    <col min="6887" max="6887" width="70.140625" style="1" customWidth="1"/>
    <col min="6888" max="6888" width="7.28515625" style="1" bestFit="1" customWidth="1"/>
    <col min="6889" max="6891" width="0" style="1" hidden="1" customWidth="1"/>
    <col min="6892" max="6892" width="9" style="1" customWidth="1"/>
    <col min="6893" max="6893" width="10.28515625" style="1" bestFit="1" customWidth="1"/>
    <col min="6894" max="6894" width="6.7109375" style="1" bestFit="1" customWidth="1"/>
    <col min="6895" max="6895" width="9.140625" style="1" bestFit="1" customWidth="1"/>
    <col min="6896" max="6896" width="12" style="1" bestFit="1" customWidth="1"/>
    <col min="6897" max="6897" width="9.140625" style="1" bestFit="1" customWidth="1"/>
    <col min="6898" max="6898" width="7.140625" style="1" bestFit="1" customWidth="1"/>
    <col min="6899" max="6899" width="11" style="1" bestFit="1" customWidth="1"/>
    <col min="6900" max="6900" width="11.7109375" style="1" customWidth="1"/>
    <col min="6901" max="6901" width="0" style="1" hidden="1" customWidth="1"/>
    <col min="6902" max="6905" width="9.140625" style="1" bestFit="1" customWidth="1"/>
    <col min="6906" max="6906" width="10" style="1" bestFit="1" customWidth="1"/>
    <col min="6907" max="6907" width="9.7109375" style="1" bestFit="1" customWidth="1"/>
    <col min="6908" max="6908" width="11.140625" style="1" bestFit="1" customWidth="1"/>
    <col min="6909" max="7142" width="9.140625" style="1"/>
    <col min="7143" max="7143" width="70.140625" style="1" customWidth="1"/>
    <col min="7144" max="7144" width="7.28515625" style="1" bestFit="1" customWidth="1"/>
    <col min="7145" max="7147" width="0" style="1" hidden="1" customWidth="1"/>
    <col min="7148" max="7148" width="9" style="1" customWidth="1"/>
    <col min="7149" max="7149" width="10.28515625" style="1" bestFit="1" customWidth="1"/>
    <col min="7150" max="7150" width="6.7109375" style="1" bestFit="1" customWidth="1"/>
    <col min="7151" max="7151" width="9.140625" style="1" bestFit="1" customWidth="1"/>
    <col min="7152" max="7152" width="12" style="1" bestFit="1" customWidth="1"/>
    <col min="7153" max="7153" width="9.140625" style="1" bestFit="1" customWidth="1"/>
    <col min="7154" max="7154" width="7.140625" style="1" bestFit="1" customWidth="1"/>
    <col min="7155" max="7155" width="11" style="1" bestFit="1" customWidth="1"/>
    <col min="7156" max="7156" width="11.7109375" style="1" customWidth="1"/>
    <col min="7157" max="7157" width="0" style="1" hidden="1" customWidth="1"/>
    <col min="7158" max="7161" width="9.140625" style="1" bestFit="1" customWidth="1"/>
    <col min="7162" max="7162" width="10" style="1" bestFit="1" customWidth="1"/>
    <col min="7163" max="7163" width="9.7109375" style="1" bestFit="1" customWidth="1"/>
    <col min="7164" max="7164" width="11.140625" style="1" bestFit="1" customWidth="1"/>
    <col min="7165" max="7398" width="9.140625" style="1"/>
    <col min="7399" max="7399" width="70.140625" style="1" customWidth="1"/>
    <col min="7400" max="7400" width="7.28515625" style="1" bestFit="1" customWidth="1"/>
    <col min="7401" max="7403" width="0" style="1" hidden="1" customWidth="1"/>
    <col min="7404" max="7404" width="9" style="1" customWidth="1"/>
    <col min="7405" max="7405" width="10.28515625" style="1" bestFit="1" customWidth="1"/>
    <col min="7406" max="7406" width="6.7109375" style="1" bestFit="1" customWidth="1"/>
    <col min="7407" max="7407" width="9.140625" style="1" bestFit="1" customWidth="1"/>
    <col min="7408" max="7408" width="12" style="1" bestFit="1" customWidth="1"/>
    <col min="7409" max="7409" width="9.140625" style="1" bestFit="1" customWidth="1"/>
    <col min="7410" max="7410" width="7.140625" style="1" bestFit="1" customWidth="1"/>
    <col min="7411" max="7411" width="11" style="1" bestFit="1" customWidth="1"/>
    <col min="7412" max="7412" width="11.7109375" style="1" customWidth="1"/>
    <col min="7413" max="7413" width="0" style="1" hidden="1" customWidth="1"/>
    <col min="7414" max="7417" width="9.140625" style="1" bestFit="1" customWidth="1"/>
    <col min="7418" max="7418" width="10" style="1" bestFit="1" customWidth="1"/>
    <col min="7419" max="7419" width="9.7109375" style="1" bestFit="1" customWidth="1"/>
    <col min="7420" max="7420" width="11.140625" style="1" bestFit="1" customWidth="1"/>
    <col min="7421" max="7654" width="9.140625" style="1"/>
    <col min="7655" max="7655" width="70.140625" style="1" customWidth="1"/>
    <col min="7656" max="7656" width="7.28515625" style="1" bestFit="1" customWidth="1"/>
    <col min="7657" max="7659" width="0" style="1" hidden="1" customWidth="1"/>
    <col min="7660" max="7660" width="9" style="1" customWidth="1"/>
    <col min="7661" max="7661" width="10.28515625" style="1" bestFit="1" customWidth="1"/>
    <col min="7662" max="7662" width="6.7109375" style="1" bestFit="1" customWidth="1"/>
    <col min="7663" max="7663" width="9.140625" style="1" bestFit="1" customWidth="1"/>
    <col min="7664" max="7664" width="12" style="1" bestFit="1" customWidth="1"/>
    <col min="7665" max="7665" width="9.140625" style="1" bestFit="1" customWidth="1"/>
    <col min="7666" max="7666" width="7.140625" style="1" bestFit="1" customWidth="1"/>
    <col min="7667" max="7667" width="11" style="1" bestFit="1" customWidth="1"/>
    <col min="7668" max="7668" width="11.7109375" style="1" customWidth="1"/>
    <col min="7669" max="7669" width="0" style="1" hidden="1" customWidth="1"/>
    <col min="7670" max="7673" width="9.140625" style="1" bestFit="1" customWidth="1"/>
    <col min="7674" max="7674" width="10" style="1" bestFit="1" customWidth="1"/>
    <col min="7675" max="7675" width="9.7109375" style="1" bestFit="1" customWidth="1"/>
    <col min="7676" max="7676" width="11.140625" style="1" bestFit="1" customWidth="1"/>
    <col min="7677" max="7910" width="9.140625" style="1"/>
    <col min="7911" max="7911" width="70.140625" style="1" customWidth="1"/>
    <col min="7912" max="7912" width="7.28515625" style="1" bestFit="1" customWidth="1"/>
    <col min="7913" max="7915" width="0" style="1" hidden="1" customWidth="1"/>
    <col min="7916" max="7916" width="9" style="1" customWidth="1"/>
    <col min="7917" max="7917" width="10.28515625" style="1" bestFit="1" customWidth="1"/>
    <col min="7918" max="7918" width="6.7109375" style="1" bestFit="1" customWidth="1"/>
    <col min="7919" max="7919" width="9.140625" style="1" bestFit="1" customWidth="1"/>
    <col min="7920" max="7920" width="12" style="1" bestFit="1" customWidth="1"/>
    <col min="7921" max="7921" width="9.140625" style="1" bestFit="1" customWidth="1"/>
    <col min="7922" max="7922" width="7.140625" style="1" bestFit="1" customWidth="1"/>
    <col min="7923" max="7923" width="11" style="1" bestFit="1" customWidth="1"/>
    <col min="7924" max="7924" width="11.7109375" style="1" customWidth="1"/>
    <col min="7925" max="7925" width="0" style="1" hidden="1" customWidth="1"/>
    <col min="7926" max="7929" width="9.140625" style="1" bestFit="1" customWidth="1"/>
    <col min="7930" max="7930" width="10" style="1" bestFit="1" customWidth="1"/>
    <col min="7931" max="7931" width="9.7109375" style="1" bestFit="1" customWidth="1"/>
    <col min="7932" max="7932" width="11.140625" style="1" bestFit="1" customWidth="1"/>
    <col min="7933" max="8166" width="9.140625" style="1"/>
    <col min="8167" max="8167" width="70.140625" style="1" customWidth="1"/>
    <col min="8168" max="8168" width="7.28515625" style="1" bestFit="1" customWidth="1"/>
    <col min="8169" max="8171" width="0" style="1" hidden="1" customWidth="1"/>
    <col min="8172" max="8172" width="9" style="1" customWidth="1"/>
    <col min="8173" max="8173" width="10.28515625" style="1" bestFit="1" customWidth="1"/>
    <col min="8174" max="8174" width="6.7109375" style="1" bestFit="1" customWidth="1"/>
    <col min="8175" max="8175" width="9.140625" style="1" bestFit="1" customWidth="1"/>
    <col min="8176" max="8176" width="12" style="1" bestFit="1" customWidth="1"/>
    <col min="8177" max="8177" width="9.140625" style="1" bestFit="1" customWidth="1"/>
    <col min="8178" max="8178" width="7.140625" style="1" bestFit="1" customWidth="1"/>
    <col min="8179" max="8179" width="11" style="1" bestFit="1" customWidth="1"/>
    <col min="8180" max="8180" width="11.7109375" style="1" customWidth="1"/>
    <col min="8181" max="8181" width="0" style="1" hidden="1" customWidth="1"/>
    <col min="8182" max="8185" width="9.140625" style="1" bestFit="1" customWidth="1"/>
    <col min="8186" max="8186" width="10" style="1" bestFit="1" customWidth="1"/>
    <col min="8187" max="8187" width="9.7109375" style="1" bestFit="1" customWidth="1"/>
    <col min="8188" max="8188" width="11.140625" style="1" bestFit="1" customWidth="1"/>
    <col min="8189" max="8422" width="9.140625" style="1"/>
    <col min="8423" max="8423" width="70.140625" style="1" customWidth="1"/>
    <col min="8424" max="8424" width="7.28515625" style="1" bestFit="1" customWidth="1"/>
    <col min="8425" max="8427" width="0" style="1" hidden="1" customWidth="1"/>
    <col min="8428" max="8428" width="9" style="1" customWidth="1"/>
    <col min="8429" max="8429" width="10.28515625" style="1" bestFit="1" customWidth="1"/>
    <col min="8430" max="8430" width="6.7109375" style="1" bestFit="1" customWidth="1"/>
    <col min="8431" max="8431" width="9.140625" style="1" bestFit="1" customWidth="1"/>
    <col min="8432" max="8432" width="12" style="1" bestFit="1" customWidth="1"/>
    <col min="8433" max="8433" width="9.140625" style="1" bestFit="1" customWidth="1"/>
    <col min="8434" max="8434" width="7.140625" style="1" bestFit="1" customWidth="1"/>
    <col min="8435" max="8435" width="11" style="1" bestFit="1" customWidth="1"/>
    <col min="8436" max="8436" width="11.7109375" style="1" customWidth="1"/>
    <col min="8437" max="8437" width="0" style="1" hidden="1" customWidth="1"/>
    <col min="8438" max="8441" width="9.140625" style="1" bestFit="1" customWidth="1"/>
    <col min="8442" max="8442" width="10" style="1" bestFit="1" customWidth="1"/>
    <col min="8443" max="8443" width="9.7109375" style="1" bestFit="1" customWidth="1"/>
    <col min="8444" max="8444" width="11.140625" style="1" bestFit="1" customWidth="1"/>
    <col min="8445" max="8678" width="9.140625" style="1"/>
    <col min="8679" max="8679" width="70.140625" style="1" customWidth="1"/>
    <col min="8680" max="8680" width="7.28515625" style="1" bestFit="1" customWidth="1"/>
    <col min="8681" max="8683" width="0" style="1" hidden="1" customWidth="1"/>
    <col min="8684" max="8684" width="9" style="1" customWidth="1"/>
    <col min="8685" max="8685" width="10.28515625" style="1" bestFit="1" customWidth="1"/>
    <col min="8686" max="8686" width="6.7109375" style="1" bestFit="1" customWidth="1"/>
    <col min="8687" max="8687" width="9.140625" style="1" bestFit="1" customWidth="1"/>
    <col min="8688" max="8688" width="12" style="1" bestFit="1" customWidth="1"/>
    <col min="8689" max="8689" width="9.140625" style="1" bestFit="1" customWidth="1"/>
    <col min="8690" max="8690" width="7.140625" style="1" bestFit="1" customWidth="1"/>
    <col min="8691" max="8691" width="11" style="1" bestFit="1" customWidth="1"/>
    <col min="8692" max="8692" width="11.7109375" style="1" customWidth="1"/>
    <col min="8693" max="8693" width="0" style="1" hidden="1" customWidth="1"/>
    <col min="8694" max="8697" width="9.140625" style="1" bestFit="1" customWidth="1"/>
    <col min="8698" max="8698" width="10" style="1" bestFit="1" customWidth="1"/>
    <col min="8699" max="8699" width="9.7109375" style="1" bestFit="1" customWidth="1"/>
    <col min="8700" max="8700" width="11.140625" style="1" bestFit="1" customWidth="1"/>
    <col min="8701" max="8934" width="9.140625" style="1"/>
    <col min="8935" max="8935" width="70.140625" style="1" customWidth="1"/>
    <col min="8936" max="8936" width="7.28515625" style="1" bestFit="1" customWidth="1"/>
    <col min="8937" max="8939" width="0" style="1" hidden="1" customWidth="1"/>
    <col min="8940" max="8940" width="9" style="1" customWidth="1"/>
    <col min="8941" max="8941" width="10.28515625" style="1" bestFit="1" customWidth="1"/>
    <col min="8942" max="8942" width="6.7109375" style="1" bestFit="1" customWidth="1"/>
    <col min="8943" max="8943" width="9.140625" style="1" bestFit="1" customWidth="1"/>
    <col min="8944" max="8944" width="12" style="1" bestFit="1" customWidth="1"/>
    <col min="8945" max="8945" width="9.140625" style="1" bestFit="1" customWidth="1"/>
    <col min="8946" max="8946" width="7.140625" style="1" bestFit="1" customWidth="1"/>
    <col min="8947" max="8947" width="11" style="1" bestFit="1" customWidth="1"/>
    <col min="8948" max="8948" width="11.7109375" style="1" customWidth="1"/>
    <col min="8949" max="8949" width="0" style="1" hidden="1" customWidth="1"/>
    <col min="8950" max="8953" width="9.140625" style="1" bestFit="1" customWidth="1"/>
    <col min="8954" max="8954" width="10" style="1" bestFit="1" customWidth="1"/>
    <col min="8955" max="8955" width="9.7109375" style="1" bestFit="1" customWidth="1"/>
    <col min="8956" max="8956" width="11.140625" style="1" bestFit="1" customWidth="1"/>
    <col min="8957" max="9190" width="9.140625" style="1"/>
    <col min="9191" max="9191" width="70.140625" style="1" customWidth="1"/>
    <col min="9192" max="9192" width="7.28515625" style="1" bestFit="1" customWidth="1"/>
    <col min="9193" max="9195" width="0" style="1" hidden="1" customWidth="1"/>
    <col min="9196" max="9196" width="9" style="1" customWidth="1"/>
    <col min="9197" max="9197" width="10.28515625" style="1" bestFit="1" customWidth="1"/>
    <col min="9198" max="9198" width="6.7109375" style="1" bestFit="1" customWidth="1"/>
    <col min="9199" max="9199" width="9.140625" style="1" bestFit="1" customWidth="1"/>
    <col min="9200" max="9200" width="12" style="1" bestFit="1" customWidth="1"/>
    <col min="9201" max="9201" width="9.140625" style="1" bestFit="1" customWidth="1"/>
    <col min="9202" max="9202" width="7.140625" style="1" bestFit="1" customWidth="1"/>
    <col min="9203" max="9203" width="11" style="1" bestFit="1" customWidth="1"/>
    <col min="9204" max="9204" width="11.7109375" style="1" customWidth="1"/>
    <col min="9205" max="9205" width="0" style="1" hidden="1" customWidth="1"/>
    <col min="9206" max="9209" width="9.140625" style="1" bestFit="1" customWidth="1"/>
    <col min="9210" max="9210" width="10" style="1" bestFit="1" customWidth="1"/>
    <col min="9211" max="9211" width="9.7109375" style="1" bestFit="1" customWidth="1"/>
    <col min="9212" max="9212" width="11.140625" style="1" bestFit="1" customWidth="1"/>
    <col min="9213" max="9446" width="9.140625" style="1"/>
    <col min="9447" max="9447" width="70.140625" style="1" customWidth="1"/>
    <col min="9448" max="9448" width="7.28515625" style="1" bestFit="1" customWidth="1"/>
    <col min="9449" max="9451" width="0" style="1" hidden="1" customWidth="1"/>
    <col min="9452" max="9452" width="9" style="1" customWidth="1"/>
    <col min="9453" max="9453" width="10.28515625" style="1" bestFit="1" customWidth="1"/>
    <col min="9454" max="9454" width="6.7109375" style="1" bestFit="1" customWidth="1"/>
    <col min="9455" max="9455" width="9.140625" style="1" bestFit="1" customWidth="1"/>
    <col min="9456" max="9456" width="12" style="1" bestFit="1" customWidth="1"/>
    <col min="9457" max="9457" width="9.140625" style="1" bestFit="1" customWidth="1"/>
    <col min="9458" max="9458" width="7.140625" style="1" bestFit="1" customWidth="1"/>
    <col min="9459" max="9459" width="11" style="1" bestFit="1" customWidth="1"/>
    <col min="9460" max="9460" width="11.7109375" style="1" customWidth="1"/>
    <col min="9461" max="9461" width="0" style="1" hidden="1" customWidth="1"/>
    <col min="9462" max="9465" width="9.140625" style="1" bestFit="1" customWidth="1"/>
    <col min="9466" max="9466" width="10" style="1" bestFit="1" customWidth="1"/>
    <col min="9467" max="9467" width="9.7109375" style="1" bestFit="1" customWidth="1"/>
    <col min="9468" max="9468" width="11.140625" style="1" bestFit="1" customWidth="1"/>
    <col min="9469" max="9702" width="9.140625" style="1"/>
    <col min="9703" max="9703" width="70.140625" style="1" customWidth="1"/>
    <col min="9704" max="9704" width="7.28515625" style="1" bestFit="1" customWidth="1"/>
    <col min="9705" max="9707" width="0" style="1" hidden="1" customWidth="1"/>
    <col min="9708" max="9708" width="9" style="1" customWidth="1"/>
    <col min="9709" max="9709" width="10.28515625" style="1" bestFit="1" customWidth="1"/>
    <col min="9710" max="9710" width="6.7109375" style="1" bestFit="1" customWidth="1"/>
    <col min="9711" max="9711" width="9.140625" style="1" bestFit="1" customWidth="1"/>
    <col min="9712" max="9712" width="12" style="1" bestFit="1" customWidth="1"/>
    <col min="9713" max="9713" width="9.140625" style="1" bestFit="1" customWidth="1"/>
    <col min="9714" max="9714" width="7.140625" style="1" bestFit="1" customWidth="1"/>
    <col min="9715" max="9715" width="11" style="1" bestFit="1" customWidth="1"/>
    <col min="9716" max="9716" width="11.7109375" style="1" customWidth="1"/>
    <col min="9717" max="9717" width="0" style="1" hidden="1" customWidth="1"/>
    <col min="9718" max="9721" width="9.140625" style="1" bestFit="1" customWidth="1"/>
    <col min="9722" max="9722" width="10" style="1" bestFit="1" customWidth="1"/>
    <col min="9723" max="9723" width="9.7109375" style="1" bestFit="1" customWidth="1"/>
    <col min="9724" max="9724" width="11.140625" style="1" bestFit="1" customWidth="1"/>
    <col min="9725" max="9958" width="9.140625" style="1"/>
    <col min="9959" max="9959" width="70.140625" style="1" customWidth="1"/>
    <col min="9960" max="9960" width="7.28515625" style="1" bestFit="1" customWidth="1"/>
    <col min="9961" max="9963" width="0" style="1" hidden="1" customWidth="1"/>
    <col min="9964" max="9964" width="9" style="1" customWidth="1"/>
    <col min="9965" max="9965" width="10.28515625" style="1" bestFit="1" customWidth="1"/>
    <col min="9966" max="9966" width="6.7109375" style="1" bestFit="1" customWidth="1"/>
    <col min="9967" max="9967" width="9.140625" style="1" bestFit="1" customWidth="1"/>
    <col min="9968" max="9968" width="12" style="1" bestFit="1" customWidth="1"/>
    <col min="9969" max="9969" width="9.140625" style="1" bestFit="1" customWidth="1"/>
    <col min="9970" max="9970" width="7.140625" style="1" bestFit="1" customWidth="1"/>
    <col min="9971" max="9971" width="11" style="1" bestFit="1" customWidth="1"/>
    <col min="9972" max="9972" width="11.7109375" style="1" customWidth="1"/>
    <col min="9973" max="9973" width="0" style="1" hidden="1" customWidth="1"/>
    <col min="9974" max="9977" width="9.140625" style="1" bestFit="1" customWidth="1"/>
    <col min="9978" max="9978" width="10" style="1" bestFit="1" customWidth="1"/>
    <col min="9979" max="9979" width="9.7109375" style="1" bestFit="1" customWidth="1"/>
    <col min="9980" max="9980" width="11.140625" style="1" bestFit="1" customWidth="1"/>
    <col min="9981" max="10214" width="9.140625" style="1"/>
    <col min="10215" max="10215" width="70.140625" style="1" customWidth="1"/>
    <col min="10216" max="10216" width="7.28515625" style="1" bestFit="1" customWidth="1"/>
    <col min="10217" max="10219" width="0" style="1" hidden="1" customWidth="1"/>
    <col min="10220" max="10220" width="9" style="1" customWidth="1"/>
    <col min="10221" max="10221" width="10.28515625" style="1" bestFit="1" customWidth="1"/>
    <col min="10222" max="10222" width="6.7109375" style="1" bestFit="1" customWidth="1"/>
    <col min="10223" max="10223" width="9.140625" style="1" bestFit="1" customWidth="1"/>
    <col min="10224" max="10224" width="12" style="1" bestFit="1" customWidth="1"/>
    <col min="10225" max="10225" width="9.140625" style="1" bestFit="1" customWidth="1"/>
    <col min="10226" max="10226" width="7.140625" style="1" bestFit="1" customWidth="1"/>
    <col min="10227" max="10227" width="11" style="1" bestFit="1" customWidth="1"/>
    <col min="10228" max="10228" width="11.7109375" style="1" customWidth="1"/>
    <col min="10229" max="10229" width="0" style="1" hidden="1" customWidth="1"/>
    <col min="10230" max="10233" width="9.140625" style="1" bestFit="1" customWidth="1"/>
    <col min="10234" max="10234" width="10" style="1" bestFit="1" customWidth="1"/>
    <col min="10235" max="10235" width="9.7109375" style="1" bestFit="1" customWidth="1"/>
    <col min="10236" max="10236" width="11.140625" style="1" bestFit="1" customWidth="1"/>
    <col min="10237" max="10470" width="9.140625" style="1"/>
    <col min="10471" max="10471" width="70.140625" style="1" customWidth="1"/>
    <col min="10472" max="10472" width="7.28515625" style="1" bestFit="1" customWidth="1"/>
    <col min="10473" max="10475" width="0" style="1" hidden="1" customWidth="1"/>
    <col min="10476" max="10476" width="9" style="1" customWidth="1"/>
    <col min="10477" max="10477" width="10.28515625" style="1" bestFit="1" customWidth="1"/>
    <col min="10478" max="10478" width="6.7109375" style="1" bestFit="1" customWidth="1"/>
    <col min="10479" max="10479" width="9.140625" style="1" bestFit="1" customWidth="1"/>
    <col min="10480" max="10480" width="12" style="1" bestFit="1" customWidth="1"/>
    <col min="10481" max="10481" width="9.140625" style="1" bestFit="1" customWidth="1"/>
    <col min="10482" max="10482" width="7.140625" style="1" bestFit="1" customWidth="1"/>
    <col min="10483" max="10483" width="11" style="1" bestFit="1" customWidth="1"/>
    <col min="10484" max="10484" width="11.7109375" style="1" customWidth="1"/>
    <col min="10485" max="10485" width="0" style="1" hidden="1" customWidth="1"/>
    <col min="10486" max="10489" width="9.140625" style="1" bestFit="1" customWidth="1"/>
    <col min="10490" max="10490" width="10" style="1" bestFit="1" customWidth="1"/>
    <col min="10491" max="10491" width="9.7109375" style="1" bestFit="1" customWidth="1"/>
    <col min="10492" max="10492" width="11.140625" style="1" bestFit="1" customWidth="1"/>
    <col min="10493" max="10726" width="9.140625" style="1"/>
    <col min="10727" max="10727" width="70.140625" style="1" customWidth="1"/>
    <col min="10728" max="10728" width="7.28515625" style="1" bestFit="1" customWidth="1"/>
    <col min="10729" max="10731" width="0" style="1" hidden="1" customWidth="1"/>
    <col min="10732" max="10732" width="9" style="1" customWidth="1"/>
    <col min="10733" max="10733" width="10.28515625" style="1" bestFit="1" customWidth="1"/>
    <col min="10734" max="10734" width="6.7109375" style="1" bestFit="1" customWidth="1"/>
    <col min="10735" max="10735" width="9.140625" style="1" bestFit="1" customWidth="1"/>
    <col min="10736" max="10736" width="12" style="1" bestFit="1" customWidth="1"/>
    <col min="10737" max="10737" width="9.140625" style="1" bestFit="1" customWidth="1"/>
    <col min="10738" max="10738" width="7.140625" style="1" bestFit="1" customWidth="1"/>
    <col min="10739" max="10739" width="11" style="1" bestFit="1" customWidth="1"/>
    <col min="10740" max="10740" width="11.7109375" style="1" customWidth="1"/>
    <col min="10741" max="10741" width="0" style="1" hidden="1" customWidth="1"/>
    <col min="10742" max="10745" width="9.140625" style="1" bestFit="1" customWidth="1"/>
    <col min="10746" max="10746" width="10" style="1" bestFit="1" customWidth="1"/>
    <col min="10747" max="10747" width="9.7109375" style="1" bestFit="1" customWidth="1"/>
    <col min="10748" max="10748" width="11.140625" style="1" bestFit="1" customWidth="1"/>
    <col min="10749" max="10982" width="9.140625" style="1"/>
    <col min="10983" max="10983" width="70.140625" style="1" customWidth="1"/>
    <col min="10984" max="10984" width="7.28515625" style="1" bestFit="1" customWidth="1"/>
    <col min="10985" max="10987" width="0" style="1" hidden="1" customWidth="1"/>
    <col min="10988" max="10988" width="9" style="1" customWidth="1"/>
    <col min="10989" max="10989" width="10.28515625" style="1" bestFit="1" customWidth="1"/>
    <col min="10990" max="10990" width="6.7109375" style="1" bestFit="1" customWidth="1"/>
    <col min="10991" max="10991" width="9.140625" style="1" bestFit="1" customWidth="1"/>
    <col min="10992" max="10992" width="12" style="1" bestFit="1" customWidth="1"/>
    <col min="10993" max="10993" width="9.140625" style="1" bestFit="1" customWidth="1"/>
    <col min="10994" max="10994" width="7.140625" style="1" bestFit="1" customWidth="1"/>
    <col min="10995" max="10995" width="11" style="1" bestFit="1" customWidth="1"/>
    <col min="10996" max="10996" width="11.7109375" style="1" customWidth="1"/>
    <col min="10997" max="10997" width="0" style="1" hidden="1" customWidth="1"/>
    <col min="10998" max="11001" width="9.140625" style="1" bestFit="1" customWidth="1"/>
    <col min="11002" max="11002" width="10" style="1" bestFit="1" customWidth="1"/>
    <col min="11003" max="11003" width="9.7109375" style="1" bestFit="1" customWidth="1"/>
    <col min="11004" max="11004" width="11.140625" style="1" bestFit="1" customWidth="1"/>
    <col min="11005" max="11238" width="9.140625" style="1"/>
    <col min="11239" max="11239" width="70.140625" style="1" customWidth="1"/>
    <col min="11240" max="11240" width="7.28515625" style="1" bestFit="1" customWidth="1"/>
    <col min="11241" max="11243" width="0" style="1" hidden="1" customWidth="1"/>
    <col min="11244" max="11244" width="9" style="1" customWidth="1"/>
    <col min="11245" max="11245" width="10.28515625" style="1" bestFit="1" customWidth="1"/>
    <col min="11246" max="11246" width="6.7109375" style="1" bestFit="1" customWidth="1"/>
    <col min="11247" max="11247" width="9.140625" style="1" bestFit="1" customWidth="1"/>
    <col min="11248" max="11248" width="12" style="1" bestFit="1" customWidth="1"/>
    <col min="11249" max="11249" width="9.140625" style="1" bestFit="1" customWidth="1"/>
    <col min="11250" max="11250" width="7.140625" style="1" bestFit="1" customWidth="1"/>
    <col min="11251" max="11251" width="11" style="1" bestFit="1" customWidth="1"/>
    <col min="11252" max="11252" width="11.7109375" style="1" customWidth="1"/>
    <col min="11253" max="11253" width="0" style="1" hidden="1" customWidth="1"/>
    <col min="11254" max="11257" width="9.140625" style="1" bestFit="1" customWidth="1"/>
    <col min="11258" max="11258" width="10" style="1" bestFit="1" customWidth="1"/>
    <col min="11259" max="11259" width="9.7109375" style="1" bestFit="1" customWidth="1"/>
    <col min="11260" max="11260" width="11.140625" style="1" bestFit="1" customWidth="1"/>
    <col min="11261" max="11494" width="9.140625" style="1"/>
    <col min="11495" max="11495" width="70.140625" style="1" customWidth="1"/>
    <col min="11496" max="11496" width="7.28515625" style="1" bestFit="1" customWidth="1"/>
    <col min="11497" max="11499" width="0" style="1" hidden="1" customWidth="1"/>
    <col min="11500" max="11500" width="9" style="1" customWidth="1"/>
    <col min="11501" max="11501" width="10.28515625" style="1" bestFit="1" customWidth="1"/>
    <col min="11502" max="11502" width="6.7109375" style="1" bestFit="1" customWidth="1"/>
    <col min="11503" max="11503" width="9.140625" style="1" bestFit="1" customWidth="1"/>
    <col min="11504" max="11504" width="12" style="1" bestFit="1" customWidth="1"/>
    <col min="11505" max="11505" width="9.140625" style="1" bestFit="1" customWidth="1"/>
    <col min="11506" max="11506" width="7.140625" style="1" bestFit="1" customWidth="1"/>
    <col min="11507" max="11507" width="11" style="1" bestFit="1" customWidth="1"/>
    <col min="11508" max="11508" width="11.7109375" style="1" customWidth="1"/>
    <col min="11509" max="11509" width="0" style="1" hidden="1" customWidth="1"/>
    <col min="11510" max="11513" width="9.140625" style="1" bestFit="1" customWidth="1"/>
    <col min="11514" max="11514" width="10" style="1" bestFit="1" customWidth="1"/>
    <col min="11515" max="11515" width="9.7109375" style="1" bestFit="1" customWidth="1"/>
    <col min="11516" max="11516" width="11.140625" style="1" bestFit="1" customWidth="1"/>
    <col min="11517" max="11750" width="9.140625" style="1"/>
    <col min="11751" max="11751" width="70.140625" style="1" customWidth="1"/>
    <col min="11752" max="11752" width="7.28515625" style="1" bestFit="1" customWidth="1"/>
    <col min="11753" max="11755" width="0" style="1" hidden="1" customWidth="1"/>
    <col min="11756" max="11756" width="9" style="1" customWidth="1"/>
    <col min="11757" max="11757" width="10.28515625" style="1" bestFit="1" customWidth="1"/>
    <col min="11758" max="11758" width="6.7109375" style="1" bestFit="1" customWidth="1"/>
    <col min="11759" max="11759" width="9.140625" style="1" bestFit="1" customWidth="1"/>
    <col min="11760" max="11760" width="12" style="1" bestFit="1" customWidth="1"/>
    <col min="11761" max="11761" width="9.140625" style="1" bestFit="1" customWidth="1"/>
    <col min="11762" max="11762" width="7.140625" style="1" bestFit="1" customWidth="1"/>
    <col min="11763" max="11763" width="11" style="1" bestFit="1" customWidth="1"/>
    <col min="11764" max="11764" width="11.7109375" style="1" customWidth="1"/>
    <col min="11765" max="11765" width="0" style="1" hidden="1" customWidth="1"/>
    <col min="11766" max="11769" width="9.140625" style="1" bestFit="1" customWidth="1"/>
    <col min="11770" max="11770" width="10" style="1" bestFit="1" customWidth="1"/>
    <col min="11771" max="11771" width="9.7109375" style="1" bestFit="1" customWidth="1"/>
    <col min="11772" max="11772" width="11.140625" style="1" bestFit="1" customWidth="1"/>
    <col min="11773" max="12006" width="9.140625" style="1"/>
    <col min="12007" max="12007" width="70.140625" style="1" customWidth="1"/>
    <col min="12008" max="12008" width="7.28515625" style="1" bestFit="1" customWidth="1"/>
    <col min="12009" max="12011" width="0" style="1" hidden="1" customWidth="1"/>
    <col min="12012" max="12012" width="9" style="1" customWidth="1"/>
    <col min="12013" max="12013" width="10.28515625" style="1" bestFit="1" customWidth="1"/>
    <col min="12014" max="12014" width="6.7109375" style="1" bestFit="1" customWidth="1"/>
    <col min="12015" max="12015" width="9.140625" style="1" bestFit="1" customWidth="1"/>
    <col min="12016" max="12016" width="12" style="1" bestFit="1" customWidth="1"/>
    <col min="12017" max="12017" width="9.140625" style="1" bestFit="1" customWidth="1"/>
    <col min="12018" max="12018" width="7.140625" style="1" bestFit="1" customWidth="1"/>
    <col min="12019" max="12019" width="11" style="1" bestFit="1" customWidth="1"/>
    <col min="12020" max="12020" width="11.7109375" style="1" customWidth="1"/>
    <col min="12021" max="12021" width="0" style="1" hidden="1" customWidth="1"/>
    <col min="12022" max="12025" width="9.140625" style="1" bestFit="1" customWidth="1"/>
    <col min="12026" max="12026" width="10" style="1" bestFit="1" customWidth="1"/>
    <col min="12027" max="12027" width="9.7109375" style="1" bestFit="1" customWidth="1"/>
    <col min="12028" max="12028" width="11.140625" style="1" bestFit="1" customWidth="1"/>
    <col min="12029" max="12262" width="9.140625" style="1"/>
    <col min="12263" max="12263" width="70.140625" style="1" customWidth="1"/>
    <col min="12264" max="12264" width="7.28515625" style="1" bestFit="1" customWidth="1"/>
    <col min="12265" max="12267" width="0" style="1" hidden="1" customWidth="1"/>
    <col min="12268" max="12268" width="9" style="1" customWidth="1"/>
    <col min="12269" max="12269" width="10.28515625" style="1" bestFit="1" customWidth="1"/>
    <col min="12270" max="12270" width="6.7109375" style="1" bestFit="1" customWidth="1"/>
    <col min="12271" max="12271" width="9.140625" style="1" bestFit="1" customWidth="1"/>
    <col min="12272" max="12272" width="12" style="1" bestFit="1" customWidth="1"/>
    <col min="12273" max="12273" width="9.140625" style="1" bestFit="1" customWidth="1"/>
    <col min="12274" max="12274" width="7.140625" style="1" bestFit="1" customWidth="1"/>
    <col min="12275" max="12275" width="11" style="1" bestFit="1" customWidth="1"/>
    <col min="12276" max="12276" width="11.7109375" style="1" customWidth="1"/>
    <col min="12277" max="12277" width="0" style="1" hidden="1" customWidth="1"/>
    <col min="12278" max="12281" width="9.140625" style="1" bestFit="1" customWidth="1"/>
    <col min="12282" max="12282" width="10" style="1" bestFit="1" customWidth="1"/>
    <col min="12283" max="12283" width="9.7109375" style="1" bestFit="1" customWidth="1"/>
    <col min="12284" max="12284" width="11.140625" style="1" bestFit="1" customWidth="1"/>
    <col min="12285" max="12518" width="9.140625" style="1"/>
    <col min="12519" max="12519" width="70.140625" style="1" customWidth="1"/>
    <col min="12520" max="12520" width="7.28515625" style="1" bestFit="1" customWidth="1"/>
    <col min="12521" max="12523" width="0" style="1" hidden="1" customWidth="1"/>
    <col min="12524" max="12524" width="9" style="1" customWidth="1"/>
    <col min="12525" max="12525" width="10.28515625" style="1" bestFit="1" customWidth="1"/>
    <col min="12526" max="12526" width="6.7109375" style="1" bestFit="1" customWidth="1"/>
    <col min="12527" max="12527" width="9.140625" style="1" bestFit="1" customWidth="1"/>
    <col min="12528" max="12528" width="12" style="1" bestFit="1" customWidth="1"/>
    <col min="12529" max="12529" width="9.140625" style="1" bestFit="1" customWidth="1"/>
    <col min="12530" max="12530" width="7.140625" style="1" bestFit="1" customWidth="1"/>
    <col min="12531" max="12531" width="11" style="1" bestFit="1" customWidth="1"/>
    <col min="12532" max="12532" width="11.7109375" style="1" customWidth="1"/>
    <col min="12533" max="12533" width="0" style="1" hidden="1" customWidth="1"/>
    <col min="12534" max="12537" width="9.140625" style="1" bestFit="1" customWidth="1"/>
    <col min="12538" max="12538" width="10" style="1" bestFit="1" customWidth="1"/>
    <col min="12539" max="12539" width="9.7109375" style="1" bestFit="1" customWidth="1"/>
    <col min="12540" max="12540" width="11.140625" style="1" bestFit="1" customWidth="1"/>
    <col min="12541" max="12774" width="9.140625" style="1"/>
    <col min="12775" max="12775" width="70.140625" style="1" customWidth="1"/>
    <col min="12776" max="12776" width="7.28515625" style="1" bestFit="1" customWidth="1"/>
    <col min="12777" max="12779" width="0" style="1" hidden="1" customWidth="1"/>
    <col min="12780" max="12780" width="9" style="1" customWidth="1"/>
    <col min="12781" max="12781" width="10.28515625" style="1" bestFit="1" customWidth="1"/>
    <col min="12782" max="12782" width="6.7109375" style="1" bestFit="1" customWidth="1"/>
    <col min="12783" max="12783" width="9.140625" style="1" bestFit="1" customWidth="1"/>
    <col min="12784" max="12784" width="12" style="1" bestFit="1" customWidth="1"/>
    <col min="12785" max="12785" width="9.140625" style="1" bestFit="1" customWidth="1"/>
    <col min="12786" max="12786" width="7.140625" style="1" bestFit="1" customWidth="1"/>
    <col min="12787" max="12787" width="11" style="1" bestFit="1" customWidth="1"/>
    <col min="12788" max="12788" width="11.7109375" style="1" customWidth="1"/>
    <col min="12789" max="12789" width="0" style="1" hidden="1" customWidth="1"/>
    <col min="12790" max="12793" width="9.140625" style="1" bestFit="1" customWidth="1"/>
    <col min="12794" max="12794" width="10" style="1" bestFit="1" customWidth="1"/>
    <col min="12795" max="12795" width="9.7109375" style="1" bestFit="1" customWidth="1"/>
    <col min="12796" max="12796" width="11.140625" style="1" bestFit="1" customWidth="1"/>
    <col min="12797" max="13030" width="9.140625" style="1"/>
    <col min="13031" max="13031" width="70.140625" style="1" customWidth="1"/>
    <col min="13032" max="13032" width="7.28515625" style="1" bestFit="1" customWidth="1"/>
    <col min="13033" max="13035" width="0" style="1" hidden="1" customWidth="1"/>
    <col min="13036" max="13036" width="9" style="1" customWidth="1"/>
    <col min="13037" max="13037" width="10.28515625" style="1" bestFit="1" customWidth="1"/>
    <col min="13038" max="13038" width="6.7109375" style="1" bestFit="1" customWidth="1"/>
    <col min="13039" max="13039" width="9.140625" style="1" bestFit="1" customWidth="1"/>
    <col min="13040" max="13040" width="12" style="1" bestFit="1" customWidth="1"/>
    <col min="13041" max="13041" width="9.140625" style="1" bestFit="1" customWidth="1"/>
    <col min="13042" max="13042" width="7.140625" style="1" bestFit="1" customWidth="1"/>
    <col min="13043" max="13043" width="11" style="1" bestFit="1" customWidth="1"/>
    <col min="13044" max="13044" width="11.7109375" style="1" customWidth="1"/>
    <col min="13045" max="13045" width="0" style="1" hidden="1" customWidth="1"/>
    <col min="13046" max="13049" width="9.140625" style="1" bestFit="1" customWidth="1"/>
    <col min="13050" max="13050" width="10" style="1" bestFit="1" customWidth="1"/>
    <col min="13051" max="13051" width="9.7109375" style="1" bestFit="1" customWidth="1"/>
    <col min="13052" max="13052" width="11.140625" style="1" bestFit="1" customWidth="1"/>
    <col min="13053" max="13286" width="9.140625" style="1"/>
    <col min="13287" max="13287" width="70.140625" style="1" customWidth="1"/>
    <col min="13288" max="13288" width="7.28515625" style="1" bestFit="1" customWidth="1"/>
    <col min="13289" max="13291" width="0" style="1" hidden="1" customWidth="1"/>
    <col min="13292" max="13292" width="9" style="1" customWidth="1"/>
    <col min="13293" max="13293" width="10.28515625" style="1" bestFit="1" customWidth="1"/>
    <col min="13294" max="13294" width="6.7109375" style="1" bestFit="1" customWidth="1"/>
    <col min="13295" max="13295" width="9.140625" style="1" bestFit="1" customWidth="1"/>
    <col min="13296" max="13296" width="12" style="1" bestFit="1" customWidth="1"/>
    <col min="13297" max="13297" width="9.140625" style="1" bestFit="1" customWidth="1"/>
    <col min="13298" max="13298" width="7.140625" style="1" bestFit="1" customWidth="1"/>
    <col min="13299" max="13299" width="11" style="1" bestFit="1" customWidth="1"/>
    <col min="13300" max="13300" width="11.7109375" style="1" customWidth="1"/>
    <col min="13301" max="13301" width="0" style="1" hidden="1" customWidth="1"/>
    <col min="13302" max="13305" width="9.140625" style="1" bestFit="1" customWidth="1"/>
    <col min="13306" max="13306" width="10" style="1" bestFit="1" customWidth="1"/>
    <col min="13307" max="13307" width="9.7109375" style="1" bestFit="1" customWidth="1"/>
    <col min="13308" max="13308" width="11.140625" style="1" bestFit="1" customWidth="1"/>
    <col min="13309" max="13542" width="9.140625" style="1"/>
    <col min="13543" max="13543" width="70.140625" style="1" customWidth="1"/>
    <col min="13544" max="13544" width="7.28515625" style="1" bestFit="1" customWidth="1"/>
    <col min="13545" max="13547" width="0" style="1" hidden="1" customWidth="1"/>
    <col min="13548" max="13548" width="9" style="1" customWidth="1"/>
    <col min="13549" max="13549" width="10.28515625" style="1" bestFit="1" customWidth="1"/>
    <col min="13550" max="13550" width="6.7109375" style="1" bestFit="1" customWidth="1"/>
    <col min="13551" max="13551" width="9.140625" style="1" bestFit="1" customWidth="1"/>
    <col min="13552" max="13552" width="12" style="1" bestFit="1" customWidth="1"/>
    <col min="13553" max="13553" width="9.140625" style="1" bestFit="1" customWidth="1"/>
    <col min="13554" max="13554" width="7.140625" style="1" bestFit="1" customWidth="1"/>
    <col min="13555" max="13555" width="11" style="1" bestFit="1" customWidth="1"/>
    <col min="13556" max="13556" width="11.7109375" style="1" customWidth="1"/>
    <col min="13557" max="13557" width="0" style="1" hidden="1" customWidth="1"/>
    <col min="13558" max="13561" width="9.140625" style="1" bestFit="1" customWidth="1"/>
    <col min="13562" max="13562" width="10" style="1" bestFit="1" customWidth="1"/>
    <col min="13563" max="13563" width="9.7109375" style="1" bestFit="1" customWidth="1"/>
    <col min="13564" max="13564" width="11.140625" style="1" bestFit="1" customWidth="1"/>
    <col min="13565" max="13798" width="9.140625" style="1"/>
    <col min="13799" max="13799" width="70.140625" style="1" customWidth="1"/>
    <col min="13800" max="13800" width="7.28515625" style="1" bestFit="1" customWidth="1"/>
    <col min="13801" max="13803" width="0" style="1" hidden="1" customWidth="1"/>
    <col min="13804" max="13804" width="9" style="1" customWidth="1"/>
    <col min="13805" max="13805" width="10.28515625" style="1" bestFit="1" customWidth="1"/>
    <col min="13806" max="13806" width="6.7109375" style="1" bestFit="1" customWidth="1"/>
    <col min="13807" max="13807" width="9.140625" style="1" bestFit="1" customWidth="1"/>
    <col min="13808" max="13808" width="12" style="1" bestFit="1" customWidth="1"/>
    <col min="13809" max="13809" width="9.140625" style="1" bestFit="1" customWidth="1"/>
    <col min="13810" max="13810" width="7.140625" style="1" bestFit="1" customWidth="1"/>
    <col min="13811" max="13811" width="11" style="1" bestFit="1" customWidth="1"/>
    <col min="13812" max="13812" width="11.7109375" style="1" customWidth="1"/>
    <col min="13813" max="13813" width="0" style="1" hidden="1" customWidth="1"/>
    <col min="13814" max="13817" width="9.140625" style="1" bestFit="1" customWidth="1"/>
    <col min="13818" max="13818" width="10" style="1" bestFit="1" customWidth="1"/>
    <col min="13819" max="13819" width="9.7109375" style="1" bestFit="1" customWidth="1"/>
    <col min="13820" max="13820" width="11.140625" style="1" bestFit="1" customWidth="1"/>
    <col min="13821" max="14054" width="9.140625" style="1"/>
    <col min="14055" max="14055" width="70.140625" style="1" customWidth="1"/>
    <col min="14056" max="14056" width="7.28515625" style="1" bestFit="1" customWidth="1"/>
    <col min="14057" max="14059" width="0" style="1" hidden="1" customWidth="1"/>
    <col min="14060" max="14060" width="9" style="1" customWidth="1"/>
    <col min="14061" max="14061" width="10.28515625" style="1" bestFit="1" customWidth="1"/>
    <col min="14062" max="14062" width="6.7109375" style="1" bestFit="1" customWidth="1"/>
    <col min="14063" max="14063" width="9.140625" style="1" bestFit="1" customWidth="1"/>
    <col min="14064" max="14064" width="12" style="1" bestFit="1" customWidth="1"/>
    <col min="14065" max="14065" width="9.140625" style="1" bestFit="1" customWidth="1"/>
    <col min="14066" max="14066" width="7.140625" style="1" bestFit="1" customWidth="1"/>
    <col min="14067" max="14067" width="11" style="1" bestFit="1" customWidth="1"/>
    <col min="14068" max="14068" width="11.7109375" style="1" customWidth="1"/>
    <col min="14069" max="14069" width="0" style="1" hidden="1" customWidth="1"/>
    <col min="14070" max="14073" width="9.140625" style="1" bestFit="1" customWidth="1"/>
    <col min="14074" max="14074" width="10" style="1" bestFit="1" customWidth="1"/>
    <col min="14075" max="14075" width="9.7109375" style="1" bestFit="1" customWidth="1"/>
    <col min="14076" max="14076" width="11.140625" style="1" bestFit="1" customWidth="1"/>
    <col min="14077" max="14310" width="9.140625" style="1"/>
    <col min="14311" max="14311" width="70.140625" style="1" customWidth="1"/>
    <col min="14312" max="14312" width="7.28515625" style="1" bestFit="1" customWidth="1"/>
    <col min="14313" max="14315" width="0" style="1" hidden="1" customWidth="1"/>
    <col min="14316" max="14316" width="9" style="1" customWidth="1"/>
    <col min="14317" max="14317" width="10.28515625" style="1" bestFit="1" customWidth="1"/>
    <col min="14318" max="14318" width="6.7109375" style="1" bestFit="1" customWidth="1"/>
    <col min="14319" max="14319" width="9.140625" style="1" bestFit="1" customWidth="1"/>
    <col min="14320" max="14320" width="12" style="1" bestFit="1" customWidth="1"/>
    <col min="14321" max="14321" width="9.140625" style="1" bestFit="1" customWidth="1"/>
    <col min="14322" max="14322" width="7.140625" style="1" bestFit="1" customWidth="1"/>
    <col min="14323" max="14323" width="11" style="1" bestFit="1" customWidth="1"/>
    <col min="14324" max="14324" width="11.7109375" style="1" customWidth="1"/>
    <col min="14325" max="14325" width="0" style="1" hidden="1" customWidth="1"/>
    <col min="14326" max="14329" width="9.140625" style="1" bestFit="1" customWidth="1"/>
    <col min="14330" max="14330" width="10" style="1" bestFit="1" customWidth="1"/>
    <col min="14331" max="14331" width="9.7109375" style="1" bestFit="1" customWidth="1"/>
    <col min="14332" max="14332" width="11.140625" style="1" bestFit="1" customWidth="1"/>
    <col min="14333" max="14566" width="9.140625" style="1"/>
    <col min="14567" max="14567" width="70.140625" style="1" customWidth="1"/>
    <col min="14568" max="14568" width="7.28515625" style="1" bestFit="1" customWidth="1"/>
    <col min="14569" max="14571" width="0" style="1" hidden="1" customWidth="1"/>
    <col min="14572" max="14572" width="9" style="1" customWidth="1"/>
    <col min="14573" max="14573" width="10.28515625" style="1" bestFit="1" customWidth="1"/>
    <col min="14574" max="14574" width="6.7109375" style="1" bestFit="1" customWidth="1"/>
    <col min="14575" max="14575" width="9.140625" style="1" bestFit="1" customWidth="1"/>
    <col min="14576" max="14576" width="12" style="1" bestFit="1" customWidth="1"/>
    <col min="14577" max="14577" width="9.140625" style="1" bestFit="1" customWidth="1"/>
    <col min="14578" max="14578" width="7.140625" style="1" bestFit="1" customWidth="1"/>
    <col min="14579" max="14579" width="11" style="1" bestFit="1" customWidth="1"/>
    <col min="14580" max="14580" width="11.7109375" style="1" customWidth="1"/>
    <col min="14581" max="14581" width="0" style="1" hidden="1" customWidth="1"/>
    <col min="14582" max="14585" width="9.140625" style="1" bestFit="1" customWidth="1"/>
    <col min="14586" max="14586" width="10" style="1" bestFit="1" customWidth="1"/>
    <col min="14587" max="14587" width="9.7109375" style="1" bestFit="1" customWidth="1"/>
    <col min="14588" max="14588" width="11.140625" style="1" bestFit="1" customWidth="1"/>
    <col min="14589" max="14822" width="9.140625" style="1"/>
    <col min="14823" max="14823" width="70.140625" style="1" customWidth="1"/>
    <col min="14824" max="14824" width="7.28515625" style="1" bestFit="1" customWidth="1"/>
    <col min="14825" max="14827" width="0" style="1" hidden="1" customWidth="1"/>
    <col min="14828" max="14828" width="9" style="1" customWidth="1"/>
    <col min="14829" max="14829" width="10.28515625" style="1" bestFit="1" customWidth="1"/>
    <col min="14830" max="14830" width="6.7109375" style="1" bestFit="1" customWidth="1"/>
    <col min="14831" max="14831" width="9.140625" style="1" bestFit="1" customWidth="1"/>
    <col min="14832" max="14832" width="12" style="1" bestFit="1" customWidth="1"/>
    <col min="14833" max="14833" width="9.140625" style="1" bestFit="1" customWidth="1"/>
    <col min="14834" max="14834" width="7.140625" style="1" bestFit="1" customWidth="1"/>
    <col min="14835" max="14835" width="11" style="1" bestFit="1" customWidth="1"/>
    <col min="14836" max="14836" width="11.7109375" style="1" customWidth="1"/>
    <col min="14837" max="14837" width="0" style="1" hidden="1" customWidth="1"/>
    <col min="14838" max="14841" width="9.140625" style="1" bestFit="1" customWidth="1"/>
    <col min="14842" max="14842" width="10" style="1" bestFit="1" customWidth="1"/>
    <col min="14843" max="14843" width="9.7109375" style="1" bestFit="1" customWidth="1"/>
    <col min="14844" max="14844" width="11.140625" style="1" bestFit="1" customWidth="1"/>
    <col min="14845" max="15078" width="9.140625" style="1"/>
    <col min="15079" max="15079" width="70.140625" style="1" customWidth="1"/>
    <col min="15080" max="15080" width="7.28515625" style="1" bestFit="1" customWidth="1"/>
    <col min="15081" max="15083" width="0" style="1" hidden="1" customWidth="1"/>
    <col min="15084" max="15084" width="9" style="1" customWidth="1"/>
    <col min="15085" max="15085" width="10.28515625" style="1" bestFit="1" customWidth="1"/>
    <col min="15086" max="15086" width="6.7109375" style="1" bestFit="1" customWidth="1"/>
    <col min="15087" max="15087" width="9.140625" style="1" bestFit="1" customWidth="1"/>
    <col min="15088" max="15088" width="12" style="1" bestFit="1" customWidth="1"/>
    <col min="15089" max="15089" width="9.140625" style="1" bestFit="1" customWidth="1"/>
    <col min="15090" max="15090" width="7.140625" style="1" bestFit="1" customWidth="1"/>
    <col min="15091" max="15091" width="11" style="1" bestFit="1" customWidth="1"/>
    <col min="15092" max="15092" width="11.7109375" style="1" customWidth="1"/>
    <col min="15093" max="15093" width="0" style="1" hidden="1" customWidth="1"/>
    <col min="15094" max="15097" width="9.140625" style="1" bestFit="1" customWidth="1"/>
    <col min="15098" max="15098" width="10" style="1" bestFit="1" customWidth="1"/>
    <col min="15099" max="15099" width="9.7109375" style="1" bestFit="1" customWidth="1"/>
    <col min="15100" max="15100" width="11.140625" style="1" bestFit="1" customWidth="1"/>
    <col min="15101" max="15334" width="9.140625" style="1"/>
    <col min="15335" max="15335" width="70.140625" style="1" customWidth="1"/>
    <col min="15336" max="15336" width="7.28515625" style="1" bestFit="1" customWidth="1"/>
    <col min="15337" max="15339" width="0" style="1" hidden="1" customWidth="1"/>
    <col min="15340" max="15340" width="9" style="1" customWidth="1"/>
    <col min="15341" max="15341" width="10.28515625" style="1" bestFit="1" customWidth="1"/>
    <col min="15342" max="15342" width="6.7109375" style="1" bestFit="1" customWidth="1"/>
    <col min="15343" max="15343" width="9.140625" style="1" bestFit="1" customWidth="1"/>
    <col min="15344" max="15344" width="12" style="1" bestFit="1" customWidth="1"/>
    <col min="15345" max="15345" width="9.140625" style="1" bestFit="1" customWidth="1"/>
    <col min="15346" max="15346" width="7.140625" style="1" bestFit="1" customWidth="1"/>
    <col min="15347" max="15347" width="11" style="1" bestFit="1" customWidth="1"/>
    <col min="15348" max="15348" width="11.7109375" style="1" customWidth="1"/>
    <col min="15349" max="15349" width="0" style="1" hidden="1" customWidth="1"/>
    <col min="15350" max="15353" width="9.140625" style="1" bestFit="1" customWidth="1"/>
    <col min="15354" max="15354" width="10" style="1" bestFit="1" customWidth="1"/>
    <col min="15355" max="15355" width="9.7109375" style="1" bestFit="1" customWidth="1"/>
    <col min="15356" max="15356" width="11.140625" style="1" bestFit="1" customWidth="1"/>
    <col min="15357" max="15590" width="9.140625" style="1"/>
    <col min="15591" max="15591" width="70.140625" style="1" customWidth="1"/>
    <col min="15592" max="15592" width="7.28515625" style="1" bestFit="1" customWidth="1"/>
    <col min="15593" max="15595" width="0" style="1" hidden="1" customWidth="1"/>
    <col min="15596" max="15596" width="9" style="1" customWidth="1"/>
    <col min="15597" max="15597" width="10.28515625" style="1" bestFit="1" customWidth="1"/>
    <col min="15598" max="15598" width="6.7109375" style="1" bestFit="1" customWidth="1"/>
    <col min="15599" max="15599" width="9.140625" style="1" bestFit="1" customWidth="1"/>
    <col min="15600" max="15600" width="12" style="1" bestFit="1" customWidth="1"/>
    <col min="15601" max="15601" width="9.140625" style="1" bestFit="1" customWidth="1"/>
    <col min="15602" max="15602" width="7.140625" style="1" bestFit="1" customWidth="1"/>
    <col min="15603" max="15603" width="11" style="1" bestFit="1" customWidth="1"/>
    <col min="15604" max="15604" width="11.7109375" style="1" customWidth="1"/>
    <col min="15605" max="15605" width="0" style="1" hidden="1" customWidth="1"/>
    <col min="15606" max="15609" width="9.140625" style="1" bestFit="1" customWidth="1"/>
    <col min="15610" max="15610" width="10" style="1" bestFit="1" customWidth="1"/>
    <col min="15611" max="15611" width="9.7109375" style="1" bestFit="1" customWidth="1"/>
    <col min="15612" max="15612" width="11.140625" style="1" bestFit="1" customWidth="1"/>
    <col min="15613" max="15846" width="9.140625" style="1"/>
    <col min="15847" max="15847" width="70.140625" style="1" customWidth="1"/>
    <col min="15848" max="15848" width="7.28515625" style="1" bestFit="1" customWidth="1"/>
    <col min="15849" max="15851" width="0" style="1" hidden="1" customWidth="1"/>
    <col min="15852" max="15852" width="9" style="1" customWidth="1"/>
    <col min="15853" max="15853" width="10.28515625" style="1" bestFit="1" customWidth="1"/>
    <col min="15854" max="15854" width="6.7109375" style="1" bestFit="1" customWidth="1"/>
    <col min="15855" max="15855" width="9.140625" style="1" bestFit="1" customWidth="1"/>
    <col min="15856" max="15856" width="12" style="1" bestFit="1" customWidth="1"/>
    <col min="15857" max="15857" width="9.140625" style="1" bestFit="1" customWidth="1"/>
    <col min="15858" max="15858" width="7.140625" style="1" bestFit="1" customWidth="1"/>
    <col min="15859" max="15859" width="11" style="1" bestFit="1" customWidth="1"/>
    <col min="15860" max="15860" width="11.7109375" style="1" customWidth="1"/>
    <col min="15861" max="15861" width="0" style="1" hidden="1" customWidth="1"/>
    <col min="15862" max="15865" width="9.140625" style="1" bestFit="1" customWidth="1"/>
    <col min="15866" max="15866" width="10" style="1" bestFit="1" customWidth="1"/>
    <col min="15867" max="15867" width="9.7109375" style="1" bestFit="1" customWidth="1"/>
    <col min="15868" max="15868" width="11.140625" style="1" bestFit="1" customWidth="1"/>
    <col min="15869" max="16102" width="9.140625" style="1"/>
    <col min="16103" max="16103" width="70.140625" style="1" customWidth="1"/>
    <col min="16104" max="16104" width="7.28515625" style="1" bestFit="1" customWidth="1"/>
    <col min="16105" max="16107" width="0" style="1" hidden="1" customWidth="1"/>
    <col min="16108" max="16108" width="9" style="1" customWidth="1"/>
    <col min="16109" max="16109" width="10.28515625" style="1" bestFit="1" customWidth="1"/>
    <col min="16110" max="16110" width="6.7109375" style="1" bestFit="1" customWidth="1"/>
    <col min="16111" max="16111" width="9.140625" style="1" bestFit="1" customWidth="1"/>
    <col min="16112" max="16112" width="12" style="1" bestFit="1" customWidth="1"/>
    <col min="16113" max="16113" width="9.140625" style="1" bestFit="1" customWidth="1"/>
    <col min="16114" max="16114" width="7.140625" style="1" bestFit="1" customWidth="1"/>
    <col min="16115" max="16115" width="11" style="1" bestFit="1" customWidth="1"/>
    <col min="16116" max="16116" width="11.7109375" style="1" customWidth="1"/>
    <col min="16117" max="16117" width="0" style="1" hidden="1" customWidth="1"/>
    <col min="16118" max="16121" width="9.140625" style="1" bestFit="1" customWidth="1"/>
    <col min="16122" max="16122" width="10" style="1" bestFit="1" customWidth="1"/>
    <col min="16123" max="16123" width="9.7109375" style="1" bestFit="1" customWidth="1"/>
    <col min="16124" max="16124" width="11.140625" style="1" bestFit="1" customWidth="1"/>
    <col min="16125" max="16384" width="9.140625" style="1"/>
  </cols>
  <sheetData>
    <row r="1" spans="1:20" x14ac:dyDescent="0.2">
      <c r="A1" s="1" t="s">
        <v>6</v>
      </c>
      <c r="B1" s="5" t="s">
        <v>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28"/>
      <c r="R1" s="25" t="s">
        <v>11</v>
      </c>
    </row>
    <row r="3" spans="1:20" ht="14.25" x14ac:dyDescent="0.2">
      <c r="B3" s="100" t="s">
        <v>8</v>
      </c>
      <c r="C3" s="100"/>
      <c r="D3" s="100"/>
      <c r="E3" s="100"/>
      <c r="F3" s="100"/>
    </row>
    <row r="4" spans="1:20" ht="14.25" x14ac:dyDescent="0.2">
      <c r="B4" s="101" t="s">
        <v>9</v>
      </c>
      <c r="C4" s="101"/>
      <c r="D4" s="101"/>
      <c r="E4" s="101"/>
      <c r="F4" s="101"/>
    </row>
    <row r="5" spans="1:20" ht="14.25" x14ac:dyDescent="0.2">
      <c r="B5" s="2"/>
      <c r="C5" s="2"/>
      <c r="D5" s="2"/>
      <c r="E5" s="2"/>
      <c r="F5" s="2"/>
    </row>
    <row r="6" spans="1:20" ht="14.25" x14ac:dyDescent="0.2">
      <c r="B6" s="102" t="s">
        <v>35</v>
      </c>
      <c r="C6" s="102"/>
      <c r="D6" s="102"/>
      <c r="E6" s="102"/>
      <c r="F6" s="102"/>
    </row>
    <row r="7" spans="1:20" ht="14.25" x14ac:dyDescent="0.2">
      <c r="B7" s="2"/>
      <c r="C7" s="2"/>
      <c r="D7" s="2"/>
      <c r="E7" s="2"/>
      <c r="F7" s="2"/>
    </row>
    <row r="8" spans="1:20" ht="15" thickBot="1" x14ac:dyDescent="0.25">
      <c r="B8" s="103" t="s">
        <v>10</v>
      </c>
      <c r="C8" s="103"/>
      <c r="D8" s="3"/>
      <c r="E8" s="2"/>
      <c r="F8" s="2"/>
    </row>
    <row r="9" spans="1:20" ht="14.25" x14ac:dyDescent="0.2">
      <c r="B9" s="4"/>
      <c r="C9" s="4"/>
      <c r="D9" s="3"/>
      <c r="E9" s="2"/>
      <c r="F9" s="2"/>
      <c r="G9" s="92" t="s">
        <v>19</v>
      </c>
      <c r="H9" s="93"/>
      <c r="I9" s="94" t="s">
        <v>24</v>
      </c>
      <c r="J9" s="95"/>
      <c r="K9" s="96" t="s">
        <v>36</v>
      </c>
      <c r="L9" s="97"/>
      <c r="M9" s="98" t="s">
        <v>20</v>
      </c>
      <c r="N9" s="99"/>
      <c r="O9" s="106" t="s">
        <v>25</v>
      </c>
      <c r="P9" s="107"/>
      <c r="Q9" s="104" t="s">
        <v>21</v>
      </c>
      <c r="R9" s="105"/>
    </row>
    <row r="10" spans="1:20" ht="38.25" customHeight="1" x14ac:dyDescent="0.2">
      <c r="A10" s="9" t="s">
        <v>12</v>
      </c>
      <c r="B10" s="7" t="s">
        <v>3</v>
      </c>
      <c r="C10" s="8" t="s">
        <v>13</v>
      </c>
      <c r="D10" s="8" t="s">
        <v>2</v>
      </c>
      <c r="E10" s="8" t="s">
        <v>15</v>
      </c>
      <c r="F10" s="24" t="s">
        <v>4</v>
      </c>
      <c r="G10" s="35" t="s">
        <v>22</v>
      </c>
      <c r="H10" s="36" t="s">
        <v>23</v>
      </c>
      <c r="I10" s="41" t="s">
        <v>22</v>
      </c>
      <c r="J10" s="42" t="s">
        <v>23</v>
      </c>
      <c r="K10" s="39" t="s">
        <v>22</v>
      </c>
      <c r="L10" s="40" t="s">
        <v>23</v>
      </c>
      <c r="M10" s="44" t="s">
        <v>22</v>
      </c>
      <c r="N10" s="45" t="s">
        <v>23</v>
      </c>
      <c r="O10" s="37" t="s">
        <v>22</v>
      </c>
      <c r="P10" s="38" t="s">
        <v>23</v>
      </c>
      <c r="Q10" s="56" t="s">
        <v>22</v>
      </c>
      <c r="R10" s="43" t="s">
        <v>23</v>
      </c>
    </row>
    <row r="11" spans="1:20" ht="26.25" customHeight="1" x14ac:dyDescent="0.25">
      <c r="A11" s="10" t="s">
        <v>0</v>
      </c>
      <c r="B11" s="33" t="s">
        <v>37</v>
      </c>
      <c r="C11" s="27">
        <f>SUM(G11,I11,K11,M11,O11,Q11)</f>
        <v>1338500</v>
      </c>
      <c r="D11" s="11" t="s">
        <v>14</v>
      </c>
      <c r="E11" s="31"/>
      <c r="F11" s="29">
        <f>SUM(H11,J11,L11,N11,P11,R11)</f>
        <v>0</v>
      </c>
      <c r="G11" s="47">
        <v>1000</v>
      </c>
      <c r="H11" s="46">
        <f>G11*E11</f>
        <v>0</v>
      </c>
      <c r="I11" s="48">
        <v>700000</v>
      </c>
      <c r="J11" s="49">
        <f>I11*E11</f>
        <v>0</v>
      </c>
      <c r="K11" s="50">
        <v>550000</v>
      </c>
      <c r="L11" s="51">
        <f>K11*E11</f>
        <v>0</v>
      </c>
      <c r="M11" s="54">
        <v>40000</v>
      </c>
      <c r="N11" s="55">
        <f>M11*E11</f>
        <v>0</v>
      </c>
      <c r="O11" s="52">
        <v>7500</v>
      </c>
      <c r="P11" s="53">
        <f>O11*E11</f>
        <v>0</v>
      </c>
      <c r="Q11" s="57">
        <v>40000</v>
      </c>
      <c r="R11" s="58">
        <f>Q11*E11</f>
        <v>0</v>
      </c>
      <c r="S11" s="23"/>
    </row>
    <row r="12" spans="1:20" ht="15" x14ac:dyDescent="0.25">
      <c r="A12" s="12" t="s">
        <v>1</v>
      </c>
      <c r="B12" s="33" t="s">
        <v>38</v>
      </c>
      <c r="C12" s="27">
        <f t="shared" ref="C12:C18" si="0">SUM(G12,I12,K12,M12,O12,Q12)</f>
        <v>178200</v>
      </c>
      <c r="D12" s="11" t="s">
        <v>14</v>
      </c>
      <c r="E12" s="31"/>
      <c r="F12" s="29">
        <f t="shared" ref="F12:F18" si="1">SUM(H12,J12,L12,N12,P12,R12)</f>
        <v>0</v>
      </c>
      <c r="G12" s="47">
        <v>200</v>
      </c>
      <c r="H12" s="46">
        <f t="shared" ref="H12:H18" si="2">G12*E12</f>
        <v>0</v>
      </c>
      <c r="I12" s="48">
        <v>85000</v>
      </c>
      <c r="J12" s="49">
        <f t="shared" ref="J12:J18" si="3">I12*E12</f>
        <v>0</v>
      </c>
      <c r="K12" s="50">
        <v>80000</v>
      </c>
      <c r="L12" s="51">
        <f t="shared" ref="L12:L18" si="4">K12*E12</f>
        <v>0</v>
      </c>
      <c r="M12" s="54">
        <v>6000</v>
      </c>
      <c r="N12" s="55">
        <f t="shared" ref="N12:N18" si="5">M12*E12</f>
        <v>0</v>
      </c>
      <c r="O12" s="52">
        <v>2000</v>
      </c>
      <c r="P12" s="53">
        <f t="shared" ref="P12:P18" si="6">O12*E12</f>
        <v>0</v>
      </c>
      <c r="Q12" s="57">
        <v>5000</v>
      </c>
      <c r="R12" s="58">
        <f t="shared" ref="R12:R18" si="7">Q12*E12</f>
        <v>0</v>
      </c>
      <c r="S12" s="23"/>
      <c r="T12" s="32"/>
    </row>
    <row r="13" spans="1:20" ht="15" x14ac:dyDescent="0.25">
      <c r="A13" s="12" t="s">
        <v>26</v>
      </c>
      <c r="B13" s="33" t="s">
        <v>39</v>
      </c>
      <c r="C13" s="27">
        <f t="shared" si="0"/>
        <v>174200</v>
      </c>
      <c r="D13" s="11" t="s">
        <v>14</v>
      </c>
      <c r="E13" s="31"/>
      <c r="F13" s="29">
        <f t="shared" si="1"/>
        <v>0</v>
      </c>
      <c r="G13" s="47">
        <v>200</v>
      </c>
      <c r="H13" s="46">
        <f t="shared" si="2"/>
        <v>0</v>
      </c>
      <c r="I13" s="48">
        <v>85000</v>
      </c>
      <c r="J13" s="49">
        <f t="shared" si="3"/>
        <v>0</v>
      </c>
      <c r="K13" s="50">
        <v>80000</v>
      </c>
      <c r="L13" s="51">
        <f t="shared" si="4"/>
        <v>0</v>
      </c>
      <c r="M13" s="54">
        <v>1000</v>
      </c>
      <c r="N13" s="55">
        <f t="shared" si="5"/>
        <v>0</v>
      </c>
      <c r="O13" s="52">
        <v>2000</v>
      </c>
      <c r="P13" s="53">
        <f t="shared" si="6"/>
        <v>0</v>
      </c>
      <c r="Q13" s="57">
        <v>6000</v>
      </c>
      <c r="R13" s="58">
        <f t="shared" si="7"/>
        <v>0</v>
      </c>
      <c r="S13" s="23"/>
    </row>
    <row r="14" spans="1:20" ht="15" x14ac:dyDescent="0.25">
      <c r="A14" s="10" t="s">
        <v>27</v>
      </c>
      <c r="B14" s="33" t="s">
        <v>44</v>
      </c>
      <c r="C14" s="27">
        <f t="shared" si="0"/>
        <v>1030</v>
      </c>
      <c r="D14" s="11" t="s">
        <v>14</v>
      </c>
      <c r="E14" s="31"/>
      <c r="F14" s="29">
        <f t="shared" si="1"/>
        <v>0</v>
      </c>
      <c r="G14" s="47">
        <v>10</v>
      </c>
      <c r="H14" s="46">
        <f t="shared" si="2"/>
        <v>0</v>
      </c>
      <c r="I14" s="48">
        <v>600</v>
      </c>
      <c r="J14" s="49">
        <f t="shared" si="3"/>
        <v>0</v>
      </c>
      <c r="K14" s="50">
        <v>300</v>
      </c>
      <c r="L14" s="51">
        <f t="shared" si="4"/>
        <v>0</v>
      </c>
      <c r="M14" s="54">
        <v>30</v>
      </c>
      <c r="N14" s="55">
        <f t="shared" si="5"/>
        <v>0</v>
      </c>
      <c r="O14" s="52">
        <v>10</v>
      </c>
      <c r="P14" s="53">
        <f t="shared" si="6"/>
        <v>0</v>
      </c>
      <c r="Q14" s="57">
        <v>80</v>
      </c>
      <c r="R14" s="58">
        <f t="shared" si="7"/>
        <v>0</v>
      </c>
      <c r="S14" s="23"/>
    </row>
    <row r="15" spans="1:20" ht="15" x14ac:dyDescent="0.25">
      <c r="A15" s="12" t="s">
        <v>28</v>
      </c>
      <c r="B15" s="33" t="s">
        <v>40</v>
      </c>
      <c r="C15" s="27">
        <f t="shared" si="0"/>
        <v>1120</v>
      </c>
      <c r="D15" s="11" t="s">
        <v>14</v>
      </c>
      <c r="E15" s="31"/>
      <c r="F15" s="29">
        <f t="shared" si="1"/>
        <v>0</v>
      </c>
      <c r="G15" s="47">
        <v>10</v>
      </c>
      <c r="H15" s="46">
        <f t="shared" si="2"/>
        <v>0</v>
      </c>
      <c r="I15" s="48">
        <v>800</v>
      </c>
      <c r="J15" s="49">
        <f t="shared" si="3"/>
        <v>0</v>
      </c>
      <c r="K15" s="50">
        <v>50</v>
      </c>
      <c r="L15" s="51">
        <f t="shared" si="4"/>
        <v>0</v>
      </c>
      <c r="M15" s="54">
        <v>200</v>
      </c>
      <c r="N15" s="55">
        <f t="shared" si="5"/>
        <v>0</v>
      </c>
      <c r="O15" s="52">
        <v>10</v>
      </c>
      <c r="P15" s="53">
        <f t="shared" si="6"/>
        <v>0</v>
      </c>
      <c r="Q15" s="57">
        <v>50</v>
      </c>
      <c r="R15" s="58">
        <f t="shared" si="7"/>
        <v>0</v>
      </c>
      <c r="S15" s="23"/>
    </row>
    <row r="16" spans="1:20" ht="15" x14ac:dyDescent="0.25">
      <c r="A16" s="12" t="s">
        <v>29</v>
      </c>
      <c r="B16" s="33" t="s">
        <v>41</v>
      </c>
      <c r="C16" s="27">
        <f t="shared" si="0"/>
        <v>154</v>
      </c>
      <c r="D16" s="11" t="s">
        <v>14</v>
      </c>
      <c r="E16" s="31"/>
      <c r="F16" s="29">
        <f t="shared" si="1"/>
        <v>0</v>
      </c>
      <c r="G16" s="47">
        <v>10</v>
      </c>
      <c r="H16" s="46">
        <f t="shared" si="2"/>
        <v>0</v>
      </c>
      <c r="I16" s="48">
        <v>14</v>
      </c>
      <c r="J16" s="49">
        <f t="shared" si="3"/>
        <v>0</v>
      </c>
      <c r="K16" s="50">
        <v>50</v>
      </c>
      <c r="L16" s="51">
        <f t="shared" si="4"/>
        <v>0</v>
      </c>
      <c r="M16" s="54">
        <v>20</v>
      </c>
      <c r="N16" s="55">
        <f t="shared" si="5"/>
        <v>0</v>
      </c>
      <c r="O16" s="52">
        <v>10</v>
      </c>
      <c r="P16" s="53">
        <f t="shared" si="6"/>
        <v>0</v>
      </c>
      <c r="Q16" s="57">
        <v>50</v>
      </c>
      <c r="R16" s="58">
        <f t="shared" si="7"/>
        <v>0</v>
      </c>
      <c r="S16" s="23"/>
    </row>
    <row r="17" spans="1:21" ht="15" x14ac:dyDescent="0.25">
      <c r="A17" s="10" t="s">
        <v>31</v>
      </c>
      <c r="B17" s="33" t="s">
        <v>42</v>
      </c>
      <c r="C17" s="27">
        <f t="shared" si="0"/>
        <v>112</v>
      </c>
      <c r="D17" s="11" t="s">
        <v>30</v>
      </c>
      <c r="E17" s="31"/>
      <c r="F17" s="29">
        <f t="shared" si="1"/>
        <v>0</v>
      </c>
      <c r="G17" s="47">
        <v>6</v>
      </c>
      <c r="H17" s="46">
        <f t="shared" si="2"/>
        <v>0</v>
      </c>
      <c r="I17" s="48">
        <v>49</v>
      </c>
      <c r="J17" s="49">
        <f t="shared" si="3"/>
        <v>0</v>
      </c>
      <c r="K17" s="50">
        <v>32</v>
      </c>
      <c r="L17" s="51">
        <f t="shared" si="4"/>
        <v>0</v>
      </c>
      <c r="M17" s="54">
        <v>5</v>
      </c>
      <c r="N17" s="55">
        <f t="shared" si="5"/>
        <v>0</v>
      </c>
      <c r="O17" s="52">
        <v>5</v>
      </c>
      <c r="P17" s="53">
        <f t="shared" si="6"/>
        <v>0</v>
      </c>
      <c r="Q17" s="57">
        <v>15</v>
      </c>
      <c r="R17" s="58">
        <f t="shared" si="7"/>
        <v>0</v>
      </c>
      <c r="S17" s="23"/>
    </row>
    <row r="18" spans="1:21" ht="15.75" thickBot="1" x14ac:dyDescent="0.3">
      <c r="A18" s="72" t="s">
        <v>34</v>
      </c>
      <c r="B18" s="34" t="s">
        <v>43</v>
      </c>
      <c r="C18" s="73">
        <f t="shared" si="0"/>
        <v>1</v>
      </c>
      <c r="D18" s="74" t="s">
        <v>14</v>
      </c>
      <c r="E18" s="75"/>
      <c r="F18" s="76">
        <f t="shared" si="1"/>
        <v>0</v>
      </c>
      <c r="G18" s="77">
        <v>0</v>
      </c>
      <c r="H18" s="78">
        <f t="shared" si="2"/>
        <v>0</v>
      </c>
      <c r="I18" s="79">
        <v>1</v>
      </c>
      <c r="J18" s="80">
        <f t="shared" si="3"/>
        <v>0</v>
      </c>
      <c r="K18" s="81">
        <v>0</v>
      </c>
      <c r="L18" s="82">
        <f t="shared" si="4"/>
        <v>0</v>
      </c>
      <c r="M18" s="83">
        <v>0</v>
      </c>
      <c r="N18" s="84">
        <f t="shared" si="5"/>
        <v>0</v>
      </c>
      <c r="O18" s="85">
        <v>0</v>
      </c>
      <c r="P18" s="86">
        <f t="shared" si="6"/>
        <v>0</v>
      </c>
      <c r="Q18" s="87">
        <v>0</v>
      </c>
      <c r="R18" s="88">
        <f t="shared" si="7"/>
        <v>0</v>
      </c>
      <c r="S18" s="23"/>
    </row>
    <row r="19" spans="1:21" ht="19.5" customHeight="1" thickTop="1" thickBot="1" x14ac:dyDescent="0.25">
      <c r="A19" s="13"/>
      <c r="B19" s="89" t="s">
        <v>5</v>
      </c>
      <c r="C19" s="90"/>
      <c r="D19" s="90"/>
      <c r="E19" s="91"/>
      <c r="F19" s="59">
        <f>SUM(F11:F18)</f>
        <v>0</v>
      </c>
      <c r="G19" s="60" t="s">
        <v>33</v>
      </c>
      <c r="H19" s="61">
        <f>SUM(H11:H18)</f>
        <v>0</v>
      </c>
      <c r="I19" s="62" t="s">
        <v>33</v>
      </c>
      <c r="J19" s="63">
        <f>SUM(J11:J18)</f>
        <v>0</v>
      </c>
      <c r="K19" s="64" t="s">
        <v>33</v>
      </c>
      <c r="L19" s="65">
        <f>SUM(L11:L18)</f>
        <v>0</v>
      </c>
      <c r="M19" s="66" t="s">
        <v>33</v>
      </c>
      <c r="N19" s="67">
        <f>SUM(N11:N18)</f>
        <v>0</v>
      </c>
      <c r="O19" s="68" t="s">
        <v>33</v>
      </c>
      <c r="P19" s="69">
        <f>SUM(P11:P18)</f>
        <v>0</v>
      </c>
      <c r="Q19" s="70" t="s">
        <v>33</v>
      </c>
      <c r="R19" s="71">
        <f>SUM(R11:R18)</f>
        <v>0</v>
      </c>
      <c r="T19" s="23"/>
      <c r="U19" s="23"/>
    </row>
    <row r="20" spans="1:21" x14ac:dyDescent="0.2">
      <c r="B20" s="1" t="s">
        <v>32</v>
      </c>
    </row>
    <row r="24" spans="1:21" x14ac:dyDescent="0.2">
      <c r="B24" s="14" t="s">
        <v>16</v>
      </c>
      <c r="C24" s="14"/>
      <c r="E24" s="15"/>
      <c r="F24" s="16"/>
      <c r="H24" s="14" t="s">
        <v>17</v>
      </c>
      <c r="N24" s="17"/>
      <c r="O24" s="18" t="s">
        <v>18</v>
      </c>
    </row>
    <row r="25" spans="1:21" ht="14.25" x14ac:dyDescent="0.2">
      <c r="B25" s="19"/>
      <c r="C25" s="20"/>
      <c r="D25" s="20"/>
      <c r="E25" s="19"/>
      <c r="F25" s="19"/>
      <c r="N25" s="21"/>
      <c r="O25" s="21"/>
    </row>
    <row r="26" spans="1:21" ht="14.25" x14ac:dyDescent="0.2">
      <c r="B26" s="22"/>
      <c r="C26" s="20"/>
      <c r="D26" s="20"/>
      <c r="E26" s="20"/>
      <c r="F26" s="19"/>
      <c r="N26" s="30"/>
      <c r="O26" s="30"/>
    </row>
    <row r="38" spans="7:18" hidden="1" x14ac:dyDescent="0.2">
      <c r="G38" s="1">
        <v>700</v>
      </c>
      <c r="H38" s="1">
        <v>35</v>
      </c>
      <c r="I38" s="1">
        <v>363000</v>
      </c>
      <c r="J38" s="1">
        <v>18150</v>
      </c>
      <c r="K38" s="1">
        <v>341000</v>
      </c>
      <c r="L38" s="1">
        <v>17050</v>
      </c>
      <c r="M38" s="1">
        <v>21000</v>
      </c>
      <c r="N38" s="1">
        <v>1050</v>
      </c>
      <c r="O38" s="1">
        <v>9100</v>
      </c>
      <c r="P38" s="1">
        <v>455</v>
      </c>
      <c r="Q38" s="26">
        <v>21000</v>
      </c>
      <c r="R38" s="1">
        <v>1050</v>
      </c>
    </row>
    <row r="39" spans="7:18" hidden="1" x14ac:dyDescent="0.2">
      <c r="G39" s="1">
        <v>700</v>
      </c>
      <c r="H39" s="1">
        <v>35</v>
      </c>
      <c r="I39" s="1">
        <v>363000</v>
      </c>
      <c r="J39" s="1">
        <v>18150</v>
      </c>
      <c r="K39" s="1">
        <v>341000</v>
      </c>
      <c r="L39" s="1">
        <v>17050</v>
      </c>
      <c r="M39" s="1">
        <v>21000</v>
      </c>
      <c r="N39" s="1">
        <v>1050</v>
      </c>
      <c r="O39" s="1">
        <v>9100</v>
      </c>
      <c r="P39" s="1">
        <v>455</v>
      </c>
      <c r="Q39" s="26">
        <v>21000</v>
      </c>
      <c r="R39" s="1">
        <v>1050</v>
      </c>
    </row>
  </sheetData>
  <sheetProtection formatCells="0" formatColumns="0" formatRows="0" selectLockedCells="1"/>
  <mergeCells count="11">
    <mergeCell ref="B3:F3"/>
    <mergeCell ref="B4:F4"/>
    <mergeCell ref="B6:F6"/>
    <mergeCell ref="B8:C8"/>
    <mergeCell ref="Q9:R9"/>
    <mergeCell ref="O9:P9"/>
    <mergeCell ref="B19:E19"/>
    <mergeCell ref="G9:H9"/>
    <mergeCell ref="I9:J9"/>
    <mergeCell ref="K9:L9"/>
    <mergeCell ref="M9:N9"/>
  </mergeCells>
  <pageMargins left="0.47244094488188981" right="0.27559055118110237" top="0.59055118110236227" bottom="0.78740157480314965" header="0.51181102362204722" footer="0.31496062992125984"/>
  <pageSetup orientation="landscape" r:id="rId1"/>
  <headerFooter alignWithMargins="0">
    <oddFooter>&amp;C&amp;P</oddFooter>
  </headerFooter>
  <colBreaks count="1" manualBreakCount="1">
    <brk id="6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Specifikacija-predracun</vt:lpstr>
      <vt:lpstr>'Specifikacija-predracun'!Področje_tiskanja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Tanja Dermastja</cp:lastModifiedBy>
  <cp:lastPrinted>2022-03-15T12:21:07Z</cp:lastPrinted>
  <dcterms:created xsi:type="dcterms:W3CDTF">2013-10-25T11:24:50Z</dcterms:created>
  <dcterms:modified xsi:type="dcterms:W3CDTF">2024-06-05T08:55:23Z</dcterms:modified>
</cp:coreProperties>
</file>