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JHL\2021\JHL-12-21 Vzdrževanje službenih vozil RENAULT in VW\Razpisna dokumentacija\"/>
    </mc:Choice>
  </mc:AlternateContent>
  <bookViews>
    <workbookView xWindow="480" yWindow="240" windowWidth="19440" windowHeight="12240" activeTab="2"/>
  </bookViews>
  <sheets>
    <sheet name="Predračun sklop 1 RENAULT" sheetId="1" r:id="rId1"/>
    <sheet name="Predračun sklop 2 VW - CNG" sheetId="2" r:id="rId2"/>
    <sheet name="Predračun sklop 3 VW" sheetId="3" r:id="rId3"/>
    <sheet name="Predračun sklop 4 VW - elektrik" sheetId="4" r:id="rId4"/>
  </sheets>
  <definedNames>
    <definedName name="pavle_remont_združena_tabela" localSheetId="1">#REF!</definedName>
    <definedName name="pavle_remont_združena_tabela" localSheetId="2">#REF!</definedName>
    <definedName name="pavle_remont_združena_tabela" localSheetId="3">#REF!</definedName>
    <definedName name="pavle_remont_združena_tabela">#REF!</definedName>
  </definedNames>
  <calcPr calcId="162913"/>
</workbook>
</file>

<file path=xl/calcChain.xml><?xml version="1.0" encoding="utf-8"?>
<calcChain xmlns="http://schemas.openxmlformats.org/spreadsheetml/2006/main">
  <c r="I12" i="4" l="1"/>
  <c r="J12" i="4" s="1"/>
  <c r="K12" i="4" s="1"/>
  <c r="I11" i="4"/>
  <c r="J11" i="4" s="1"/>
  <c r="K11" i="4" s="1"/>
  <c r="I10" i="4"/>
  <c r="J10" i="4" s="1"/>
  <c r="K10" i="4" s="1"/>
  <c r="I12" i="3"/>
  <c r="J12" i="3" s="1"/>
  <c r="K12" i="3" s="1"/>
  <c r="I11" i="3"/>
  <c r="J11" i="3" s="1"/>
  <c r="K11" i="3" s="1"/>
  <c r="I10" i="3"/>
  <c r="J10" i="3" s="1"/>
  <c r="K10" i="3" s="1"/>
  <c r="K13" i="4" l="1"/>
  <c r="K14" i="4"/>
  <c r="K14" i="3"/>
  <c r="K13" i="3"/>
  <c r="I12" i="1"/>
  <c r="J12" i="1" s="1"/>
  <c r="I11" i="1"/>
  <c r="J11" i="1" s="1"/>
  <c r="I10" i="1"/>
  <c r="J10" i="1" s="1"/>
  <c r="K10" i="1" s="1"/>
  <c r="I11" i="2"/>
  <c r="J11" i="2" s="1"/>
  <c r="I12" i="2"/>
  <c r="J12" i="2" s="1"/>
  <c r="I10" i="2"/>
  <c r="J10" i="2" s="1"/>
  <c r="K10" i="2" s="1"/>
  <c r="K12" i="2" l="1"/>
  <c r="K11" i="2"/>
  <c r="K12" i="1"/>
  <c r="K11" i="1"/>
  <c r="K13" i="2" l="1"/>
  <c r="K14" i="2"/>
  <c r="K14" i="1"/>
  <c r="K13" i="1"/>
</calcChain>
</file>

<file path=xl/sharedStrings.xml><?xml version="1.0" encoding="utf-8"?>
<sst xmlns="http://schemas.openxmlformats.org/spreadsheetml/2006/main" count="112" uniqueCount="29">
  <si>
    <t>PONUDBENI PREDRAČUN</t>
  </si>
  <si>
    <t>priloga</t>
  </si>
  <si>
    <t xml:space="preserve">Ponudnik: _________________________________________________________________________________, </t>
  </si>
  <si>
    <t>Vrsta storitve</t>
  </si>
  <si>
    <t>Enota mere</t>
  </si>
  <si>
    <t>Okvirna letna količina za vse naročnike</t>
  </si>
  <si>
    <t xml:space="preserve">Število točk v delovni uri </t>
  </si>
  <si>
    <t>Vrednost točke</t>
  </si>
  <si>
    <t>Cena na enoto v EUR brez DDV</t>
  </si>
  <si>
    <t>Vrednost v EUR brez DDV</t>
  </si>
  <si>
    <t>ura</t>
  </si>
  <si>
    <t>Avtoelektrikarska dela</t>
  </si>
  <si>
    <t>Avtokleparska dela</t>
  </si>
  <si>
    <t xml:space="preserve"> SKUPNA PONUDBENA CENA ZA OBDOBJE 12 MESECEV brez DDV</t>
  </si>
  <si>
    <t>DDV v %</t>
  </si>
  <si>
    <t>______________________________</t>
  </si>
  <si>
    <t>____________________</t>
  </si>
  <si>
    <t xml:space="preserve">                          (kraj, datum)</t>
  </si>
  <si>
    <t>(podpis odgovorne osebe)</t>
  </si>
  <si>
    <t xml:space="preserve"> SKUPNA PONUDBENA CENA ZA OBDOBJE 36 MESECEV brez DDV</t>
  </si>
  <si>
    <t>Vrednost točke s popustom</t>
  </si>
  <si>
    <t>Popust na vrednost  točke v %</t>
  </si>
  <si>
    <t>PONUDBENI PREDRAČUN št. _____________, za sklop št. 2: Vozila koncerna VOLKSWAGEN - CNG</t>
  </si>
  <si>
    <t xml:space="preserve">PONUDBENI PREDRAČUN št. _____________, za sklop št. 3: Vozila koncerna VOLKSWAGEN </t>
  </si>
  <si>
    <t>PONUDBENI PREDRAČUN št. _____________, za sklop št. 4: Vozila koncerna VOLKSWAGEN - električna</t>
  </si>
  <si>
    <t>Avtomehanična dela</t>
  </si>
  <si>
    <t>PONUDBENI PREDRAČUN št. _____________, za sklop št. 1: Vozila znamke RENAULT in DACIA</t>
  </si>
  <si>
    <t>V ponudbeno ceno na enoto, navedeno v posamezni postavki ponudbenega predračuna izvajalca, so zajeti vsi materialni in nematerialni stroški, ki bodo potrebni za kvalitetno in pravočasno izvedbo posamezne storitve, ki je predmet tega okvirnega sporazuma, vključno s stroški dela, stroški zagotovitve nadomestnega vozila v času vzdrževanja ali servisiranja posameznega vozila, stroški morebitnega odvoza pokvarjenega oziroma nevoznega vozila na lokacijo izvajalca, stroški cenitve in oglede naročnikovih poškodovanih vozil, stroški zunanjega pranja in sesanja vozil, kadar izvajalec opravlja storitve, ki so predmet tega okvirnega sporazuma in vsemi ostalimi stroški, ki bodo nastali izvajalcu pri izpolnjevanju obveznosti iz tega okvirnega sporazuma ter stroški izdelave ponudbene dokumentacije.</t>
  </si>
  <si>
    <r>
      <t xml:space="preserve">ki oddajamo ponudbo za javno naročilo: </t>
    </r>
    <r>
      <rPr>
        <b/>
        <sz val="10"/>
        <color indexed="8"/>
        <rFont val="Tahoma"/>
        <family val="2"/>
        <charset val="238"/>
      </rPr>
      <t xml:space="preserve">JHL-12/21 Vzdrževanje in popravila službenih vozil, prilagamo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</si>
</sst>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4" x14ac:knownFonts="1">
    <font>
      <sz val="10"/>
      <name val="Arial"/>
      <charset val="238"/>
    </font>
    <font>
      <sz val="11"/>
      <color theme="1"/>
      <name val="Calibri"/>
      <family val="2"/>
      <charset val="238"/>
      <scheme val="minor"/>
    </font>
    <font>
      <sz val="10"/>
      <color theme="1"/>
      <name val="Tahoma"/>
      <family val="2"/>
      <charset val="238"/>
    </font>
    <font>
      <sz val="10"/>
      <color indexed="8"/>
      <name val="Tahoma"/>
      <family val="2"/>
      <charset val="238"/>
    </font>
    <font>
      <b/>
      <i/>
      <sz val="10"/>
      <color indexed="8"/>
      <name val="Tahoma"/>
      <family val="2"/>
      <charset val="238"/>
    </font>
    <font>
      <sz val="11"/>
      <color theme="1"/>
      <name val="Tahoma"/>
      <family val="2"/>
      <charset val="238"/>
    </font>
    <font>
      <b/>
      <sz val="10"/>
      <color indexed="8"/>
      <name val="Tahoma"/>
      <family val="2"/>
      <charset val="238"/>
    </font>
    <font>
      <sz val="11"/>
      <color indexed="8"/>
      <name val="Tahoma"/>
      <family val="2"/>
      <charset val="238"/>
    </font>
    <font>
      <sz val="10"/>
      <name val="Tahoma"/>
      <family val="2"/>
      <charset val="238"/>
    </font>
    <font>
      <sz val="10"/>
      <name val="Arial"/>
      <family val="2"/>
      <charset val="238"/>
    </font>
    <font>
      <b/>
      <sz val="10"/>
      <name val="Tahoma"/>
      <family val="2"/>
      <charset val="238"/>
    </font>
    <font>
      <sz val="10"/>
      <color rgb="FF000000"/>
      <name val="Tahoma"/>
      <family val="2"/>
      <charset val="238"/>
    </font>
    <font>
      <sz val="11"/>
      <color rgb="FF000000"/>
      <name val="Tahoma"/>
      <family val="2"/>
      <charset val="238"/>
    </font>
    <font>
      <sz val="10"/>
      <name val="Arial CE"/>
      <charset val="238"/>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1" fillId="0" borderId="0"/>
    <xf numFmtId="0" fontId="13" fillId="0" borderId="0"/>
  </cellStyleXfs>
  <cellXfs count="73">
    <xf numFmtId="0" fontId="0" fillId="0" borderId="0" xfId="0"/>
    <xf numFmtId="0" fontId="2" fillId="0" borderId="1" xfId="0" applyFont="1" applyBorder="1" applyProtection="1"/>
    <xf numFmtId="0" fontId="4" fillId="0" borderId="2" xfId="0" applyFont="1" applyBorder="1" applyAlignment="1" applyProtection="1">
      <alignment horizontal="right" vertical="top" wrapText="1"/>
    </xf>
    <xf numFmtId="0" fontId="4" fillId="0" borderId="2" xfId="0" applyFont="1" applyBorder="1" applyAlignment="1" applyProtection="1">
      <alignment horizontal="right" wrapText="1"/>
    </xf>
    <xf numFmtId="0" fontId="4" fillId="0" borderId="3" xfId="0" applyFont="1" applyBorder="1" applyAlignment="1" applyProtection="1">
      <alignment wrapText="1"/>
    </xf>
    <xf numFmtId="0" fontId="5" fillId="0" borderId="0" xfId="0" applyFont="1" applyProtection="1"/>
    <xf numFmtId="0" fontId="2" fillId="0" borderId="0" xfId="0" applyFont="1" applyBorder="1" applyProtection="1"/>
    <xf numFmtId="0" fontId="3" fillId="0" borderId="0" xfId="0" applyFont="1" applyBorder="1" applyAlignment="1" applyProtection="1">
      <alignment vertical="top" wrapText="1"/>
    </xf>
    <xf numFmtId="0" fontId="4" fillId="0" borderId="0" xfId="0" applyFont="1" applyBorder="1" applyAlignment="1" applyProtection="1">
      <alignment horizontal="right" vertical="top" wrapText="1"/>
    </xf>
    <xf numFmtId="0" fontId="4" fillId="0" borderId="0" xfId="0" applyFont="1" applyBorder="1" applyAlignment="1" applyProtection="1">
      <alignment vertical="top" wrapText="1"/>
    </xf>
    <xf numFmtId="0" fontId="2" fillId="0" borderId="0" xfId="0" applyFont="1" applyProtection="1"/>
    <xf numFmtId="0" fontId="7" fillId="0" borderId="0" xfId="0" applyFont="1" applyAlignment="1" applyProtection="1"/>
    <xf numFmtId="0" fontId="7" fillId="0" borderId="0" xfId="0" applyFont="1" applyProtection="1"/>
    <xf numFmtId="0" fontId="8" fillId="0" borderId="0" xfId="0" applyFont="1" applyProtection="1"/>
    <xf numFmtId="0" fontId="8" fillId="0" borderId="0" xfId="0" applyFont="1" applyAlignment="1" applyProtection="1">
      <alignment horizontal="center"/>
    </xf>
    <xf numFmtId="0" fontId="10" fillId="0" borderId="4" xfId="0" applyFont="1" applyBorder="1" applyAlignment="1" applyProtection="1">
      <alignment horizontal="center" vertical="top" wrapText="1"/>
    </xf>
    <xf numFmtId="49" fontId="10" fillId="0" borderId="4" xfId="0" applyNumberFormat="1" applyFont="1" applyBorder="1" applyAlignment="1" applyProtection="1">
      <alignment wrapText="1"/>
    </xf>
    <xf numFmtId="49" fontId="10" fillId="0" borderId="4" xfId="0" applyNumberFormat="1" applyFont="1" applyBorder="1" applyAlignment="1" applyProtection="1">
      <alignment horizontal="center" wrapText="1"/>
    </xf>
    <xf numFmtId="0" fontId="10" fillId="0" borderId="4" xfId="0" applyFont="1" applyBorder="1" applyAlignment="1" applyProtection="1">
      <alignment horizontal="center" wrapText="1"/>
    </xf>
    <xf numFmtId="0" fontId="8" fillId="0" borderId="4" xfId="0" applyFont="1" applyBorder="1" applyAlignment="1" applyProtection="1">
      <alignment horizontal="center"/>
    </xf>
    <xf numFmtId="49" fontId="8" fillId="0" borderId="4" xfId="0" applyNumberFormat="1" applyFont="1" applyBorder="1" applyAlignment="1" applyProtection="1">
      <alignment wrapText="1"/>
    </xf>
    <xf numFmtId="49" fontId="8" fillId="0" borderId="4" xfId="0" applyNumberFormat="1" applyFont="1" applyBorder="1" applyAlignment="1" applyProtection="1">
      <alignment horizontal="center" wrapText="1"/>
    </xf>
    <xf numFmtId="4" fontId="8" fillId="2" borderId="4" xfId="0" applyNumberFormat="1" applyFont="1" applyFill="1" applyBorder="1" applyAlignment="1" applyProtection="1">
      <alignment horizontal="center" wrapText="1"/>
      <protection locked="0"/>
    </xf>
    <xf numFmtId="4" fontId="8" fillId="3" borderId="4" xfId="0" applyNumberFormat="1" applyFont="1" applyFill="1" applyBorder="1" applyAlignment="1" applyProtection="1">
      <alignment horizontal="center" wrapText="1"/>
    </xf>
    <xf numFmtId="4" fontId="8" fillId="0" borderId="4" xfId="0" applyNumberFormat="1" applyFont="1" applyBorder="1" applyAlignment="1" applyProtection="1">
      <alignment horizontal="center" wrapText="1"/>
    </xf>
    <xf numFmtId="3" fontId="8" fillId="0" borderId="0" xfId="0" applyNumberFormat="1" applyFont="1" applyProtection="1"/>
    <xf numFmtId="0" fontId="8" fillId="0" borderId="5" xfId="0" applyFont="1" applyBorder="1" applyAlignment="1" applyProtection="1">
      <alignment horizontal="center"/>
    </xf>
    <xf numFmtId="49" fontId="8" fillId="0" borderId="5" xfId="0" applyNumberFormat="1" applyFont="1" applyBorder="1" applyAlignment="1" applyProtection="1">
      <alignment wrapText="1"/>
    </xf>
    <xf numFmtId="49" fontId="8" fillId="0" borderId="5" xfId="0" applyNumberFormat="1" applyFont="1" applyBorder="1" applyAlignment="1" applyProtection="1">
      <alignment horizontal="center" wrapText="1"/>
    </xf>
    <xf numFmtId="4" fontId="8" fillId="0" borderId="5" xfId="0" applyNumberFormat="1" applyFont="1" applyBorder="1" applyAlignment="1" applyProtection="1">
      <alignment horizontal="center" wrapText="1"/>
    </xf>
    <xf numFmtId="0" fontId="8" fillId="0" borderId="0" xfId="0" applyFont="1" applyBorder="1" applyAlignment="1" applyProtection="1">
      <alignment horizontal="center"/>
    </xf>
    <xf numFmtId="49" fontId="8" fillId="0" borderId="0" xfId="0" applyNumberFormat="1" applyFont="1" applyBorder="1" applyAlignment="1" applyProtection="1">
      <alignment wrapText="1"/>
    </xf>
    <xf numFmtId="4" fontId="8" fillId="0" borderId="9" xfId="0" applyNumberFormat="1" applyFont="1" applyBorder="1" applyAlignment="1" applyProtection="1">
      <alignment horizontal="center" wrapText="1"/>
    </xf>
    <xf numFmtId="4" fontId="10" fillId="4" borderId="4" xfId="0" applyNumberFormat="1" applyFont="1" applyFill="1" applyBorder="1" applyAlignment="1" applyProtection="1">
      <alignment horizontal="center"/>
    </xf>
    <xf numFmtId="0" fontId="3" fillId="0" borderId="0" xfId="0" applyFont="1" applyBorder="1" applyAlignment="1" applyProtection="1">
      <alignment horizontal="right"/>
    </xf>
    <xf numFmtId="0" fontId="8" fillId="0" borderId="0" xfId="0" applyFont="1" applyBorder="1" applyProtection="1"/>
    <xf numFmtId="10" fontId="2" fillId="0" borderId="4" xfId="1" applyNumberFormat="1" applyFont="1" applyBorder="1" applyAlignment="1" applyProtection="1">
      <alignment horizontal="center"/>
    </xf>
    <xf numFmtId="0" fontId="9" fillId="0" borderId="0" xfId="0" applyFont="1" applyBorder="1" applyAlignment="1" applyProtection="1">
      <alignment horizontal="right" wrapText="1"/>
    </xf>
    <xf numFmtId="0" fontId="0" fillId="0" borderId="0" xfId="0" applyBorder="1" applyAlignment="1" applyProtection="1">
      <alignment wrapText="1"/>
    </xf>
    <xf numFmtId="10" fontId="2" fillId="0" borderId="0" xfId="1" applyNumberFormat="1" applyFont="1" applyBorder="1" applyAlignment="1" applyProtection="1">
      <alignment horizontal="center"/>
    </xf>
    <xf numFmtId="0" fontId="12" fillId="0" borderId="0" xfId="0" applyFont="1" applyAlignment="1" applyProtection="1">
      <alignment horizontal="left" wrapText="1" readingOrder="1"/>
    </xf>
    <xf numFmtId="0" fontId="5" fillId="0" borderId="0" xfId="0" applyFont="1" applyProtection="1">
      <protection locked="0"/>
    </xf>
    <xf numFmtId="0" fontId="3" fillId="0" borderId="0" xfId="0" applyFont="1" applyAlignment="1" applyProtection="1">
      <alignment horizontal="left" vertical="top"/>
      <protection locked="0"/>
    </xf>
    <xf numFmtId="0" fontId="3" fillId="0" borderId="0" xfId="0" applyFont="1" applyBorder="1" applyAlignment="1" applyProtection="1">
      <alignment horizontal="center" vertical="top" wrapText="1"/>
      <protection locked="0"/>
    </xf>
    <xf numFmtId="0" fontId="9" fillId="0" borderId="0" xfId="0" applyFont="1" applyAlignment="1" applyProtection="1">
      <alignment horizontal="center" vertical="top" wrapText="1"/>
      <protection locked="0"/>
    </xf>
    <xf numFmtId="0" fontId="7" fillId="0" borderId="0" xfId="0" applyFont="1" applyBorder="1" applyAlignment="1" applyProtection="1">
      <alignment horizontal="center" vertical="top" wrapText="1"/>
    </xf>
    <xf numFmtId="0" fontId="8" fillId="0" borderId="0" xfId="0" applyFont="1" applyAlignment="1" applyProtection="1">
      <alignment horizontal="center"/>
      <protection locked="0"/>
    </xf>
    <xf numFmtId="0" fontId="8" fillId="0" borderId="0" xfId="0" applyFont="1" applyProtection="1">
      <protection locked="0"/>
    </xf>
    <xf numFmtId="0" fontId="8" fillId="0" borderId="0" xfId="0" applyFont="1" applyAlignment="1" applyProtection="1">
      <alignment horizontal="justify" vertical="center"/>
    </xf>
    <xf numFmtId="0" fontId="10" fillId="0" borderId="0" xfId="0" applyFont="1" applyAlignment="1" applyProtection="1">
      <alignment horizontal="justify" vertical="center"/>
    </xf>
    <xf numFmtId="10" fontId="8" fillId="2" borderId="4" xfId="0" applyNumberFormat="1" applyFont="1" applyFill="1" applyBorder="1" applyAlignment="1" applyProtection="1">
      <alignment horizontal="center" wrapText="1"/>
      <protection locked="0"/>
    </xf>
    <xf numFmtId="164" fontId="8" fillId="0" borderId="4" xfId="0" applyNumberFormat="1" applyFont="1" applyFill="1" applyBorder="1" applyAlignment="1" applyProtection="1">
      <alignment horizontal="center" wrapText="1"/>
    </xf>
    <xf numFmtId="0" fontId="2" fillId="0" borderId="4" xfId="0" applyFont="1" applyBorder="1" applyAlignment="1" applyProtection="1">
      <alignment horizontal="center"/>
    </xf>
    <xf numFmtId="0" fontId="2" fillId="0" borderId="0" xfId="0" applyFont="1" applyProtection="1">
      <protection locked="0"/>
    </xf>
    <xf numFmtId="0" fontId="3" fillId="0" borderId="0" xfId="0" applyFont="1" applyAlignment="1" applyProtection="1">
      <protection locked="0"/>
    </xf>
    <xf numFmtId="0" fontId="9" fillId="0" borderId="4" xfId="0" applyFont="1" applyBorder="1" applyAlignment="1" applyProtection="1">
      <alignment horizontal="right" wrapText="1"/>
    </xf>
    <xf numFmtId="0" fontId="11" fillId="0" borderId="0" xfId="0" applyFont="1" applyAlignment="1" applyProtection="1">
      <alignment horizontal="left" vertical="top" wrapText="1" readingOrder="1"/>
    </xf>
    <xf numFmtId="0" fontId="0" fillId="0" borderId="0" xfId="0" applyAlignment="1" applyProtection="1">
      <alignment horizontal="left" vertical="top" wrapText="1" readingOrder="1"/>
    </xf>
    <xf numFmtId="0" fontId="3" fillId="0" borderId="0" xfId="0" applyFont="1" applyBorder="1" applyAlignment="1" applyProtection="1">
      <alignment horizontal="left" vertical="top" wrapText="1"/>
      <protection locked="0"/>
    </xf>
    <xf numFmtId="0" fontId="3" fillId="0" borderId="0" xfId="0" applyFont="1" applyAlignment="1" applyProtection="1">
      <alignment horizontal="right" vertical="top"/>
      <protection locked="0"/>
    </xf>
    <xf numFmtId="0" fontId="3" fillId="0" borderId="1" xfId="0" applyFont="1" applyBorder="1" applyAlignment="1" applyProtection="1">
      <alignment horizontal="left" wrapText="1"/>
    </xf>
    <xf numFmtId="0" fontId="3" fillId="0" borderId="2" xfId="0" applyFont="1" applyBorder="1" applyAlignment="1" applyProtection="1">
      <alignment horizontal="left" wrapText="1"/>
    </xf>
    <xf numFmtId="0" fontId="3" fillId="0" borderId="0" xfId="0" applyFont="1" applyAlignment="1" applyProtection="1">
      <alignment horizontal="left" wrapText="1"/>
      <protection locked="0"/>
    </xf>
    <xf numFmtId="0" fontId="6" fillId="0" borderId="0" xfId="0" applyFont="1" applyAlignment="1" applyProtection="1">
      <protection locked="0"/>
    </xf>
    <xf numFmtId="0" fontId="9" fillId="0" borderId="0" xfId="0" applyFont="1" applyAlignment="1" applyProtection="1">
      <protection locked="0"/>
    </xf>
    <xf numFmtId="0" fontId="8" fillId="0" borderId="6" xfId="0" applyFont="1" applyBorder="1" applyAlignment="1" applyProtection="1">
      <alignment horizontal="right" wrapText="1"/>
    </xf>
    <xf numFmtId="0" fontId="8" fillId="0" borderId="7" xfId="0" applyFont="1" applyBorder="1" applyAlignment="1" applyProtection="1">
      <alignment horizontal="right" wrapText="1"/>
    </xf>
    <xf numFmtId="0" fontId="8" fillId="0" borderId="8" xfId="0" applyFont="1" applyBorder="1" applyAlignment="1" applyProtection="1">
      <alignment horizontal="right" wrapText="1"/>
    </xf>
    <xf numFmtId="0" fontId="10" fillId="4" borderId="1" xfId="0" applyFont="1" applyFill="1" applyBorder="1" applyAlignment="1" applyProtection="1">
      <alignment horizontal="right" wrapText="1"/>
    </xf>
    <xf numFmtId="0" fontId="10" fillId="4" borderId="2" xfId="0" applyFont="1" applyFill="1" applyBorder="1" applyAlignment="1" applyProtection="1">
      <alignment horizontal="right" wrapText="1"/>
    </xf>
    <xf numFmtId="0" fontId="10" fillId="4" borderId="3" xfId="0" applyFont="1" applyFill="1" applyBorder="1" applyAlignment="1" applyProtection="1">
      <alignment horizontal="right" wrapText="1"/>
    </xf>
    <xf numFmtId="0" fontId="3" fillId="0" borderId="0" xfId="0" applyFont="1" applyAlignment="1" applyProtection="1">
      <alignment wrapText="1"/>
      <protection locked="0"/>
    </xf>
    <xf numFmtId="0" fontId="8" fillId="0" borderId="10" xfId="0" applyFont="1" applyBorder="1" applyAlignment="1" applyProtection="1">
      <alignment horizontal="right" wrapText="1"/>
    </xf>
  </cellXfs>
  <cellStyles count="3">
    <cellStyle name="Navadno" xfId="0" builtinId="0"/>
    <cellStyle name="Navadno 2" xfId="1"/>
    <cellStyle name="Navadno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8"/>
  <sheetViews>
    <sheetView workbookViewId="0">
      <selection activeCell="B4" sqref="B4:K4"/>
    </sheetView>
  </sheetViews>
  <sheetFormatPr defaultColWidth="9.140625" defaultRowHeight="12.75" x14ac:dyDescent="0.2"/>
  <cols>
    <col min="1" max="1" width="1.42578125" style="13" customWidth="1"/>
    <col min="2" max="2" width="4.140625" style="14" customWidth="1"/>
    <col min="3" max="3" width="28.42578125" style="13" customWidth="1"/>
    <col min="4" max="4" width="6.42578125" style="13" customWidth="1"/>
    <col min="5" max="5" width="14.140625" style="13" customWidth="1"/>
    <col min="6" max="6" width="13.7109375" style="13" customWidth="1"/>
    <col min="7" max="7" width="9.28515625" style="13" customWidth="1"/>
    <col min="8" max="8" width="11" style="13" customWidth="1"/>
    <col min="9" max="9" width="10" style="13" customWidth="1"/>
    <col min="10" max="11" width="13.5703125" style="13" customWidth="1"/>
    <col min="12" max="16384" width="9.140625" style="13"/>
  </cols>
  <sheetData>
    <row r="2" spans="2:14" s="5" customFormat="1" ht="15.75" customHeight="1" x14ac:dyDescent="0.2">
      <c r="B2" s="1"/>
      <c r="C2" s="60" t="s">
        <v>0</v>
      </c>
      <c r="D2" s="61"/>
      <c r="E2" s="61"/>
      <c r="F2" s="2"/>
      <c r="G2" s="3"/>
      <c r="H2" s="3"/>
      <c r="I2" s="3"/>
      <c r="J2" s="4"/>
      <c r="K2" s="52" t="s">
        <v>1</v>
      </c>
    </row>
    <row r="3" spans="2:14" s="5" customFormat="1" ht="11.25" customHeight="1" x14ac:dyDescent="0.2">
      <c r="B3" s="6"/>
      <c r="C3" s="7"/>
      <c r="D3" s="6"/>
      <c r="E3" s="8"/>
      <c r="F3" s="8"/>
      <c r="G3" s="8"/>
      <c r="H3" s="8"/>
      <c r="I3" s="8"/>
      <c r="J3" s="9"/>
      <c r="K3" s="10"/>
    </row>
    <row r="4" spans="2:14" s="5" customFormat="1" ht="15.75" customHeight="1" x14ac:dyDescent="0.2">
      <c r="B4" s="62" t="s">
        <v>2</v>
      </c>
      <c r="C4" s="62"/>
      <c r="D4" s="62"/>
      <c r="E4" s="62"/>
      <c r="F4" s="62"/>
      <c r="G4" s="62"/>
      <c r="H4" s="62"/>
      <c r="I4" s="62"/>
      <c r="J4" s="62"/>
      <c r="K4" s="62"/>
    </row>
    <row r="5" spans="2:14" s="5" customFormat="1" ht="17.25" customHeight="1" x14ac:dyDescent="0.2">
      <c r="B5" s="62" t="s">
        <v>28</v>
      </c>
      <c r="C5" s="62"/>
      <c r="D5" s="62"/>
      <c r="E5" s="62"/>
      <c r="F5" s="62"/>
      <c r="G5" s="62"/>
      <c r="H5" s="62"/>
      <c r="I5" s="62"/>
      <c r="J5" s="62"/>
      <c r="K5" s="62"/>
      <c r="L5" s="11"/>
      <c r="M5" s="12"/>
    </row>
    <row r="6" spans="2:14" s="5" customFormat="1" ht="12.75" customHeight="1" x14ac:dyDescent="0.2">
      <c r="B6" s="53"/>
      <c r="C6" s="53"/>
      <c r="D6" s="53"/>
      <c r="E6" s="53"/>
      <c r="F6" s="53"/>
      <c r="G6" s="53"/>
      <c r="H6" s="53"/>
      <c r="I6" s="53"/>
      <c r="J6" s="53"/>
      <c r="K6" s="47"/>
    </row>
    <row r="7" spans="2:14" s="5" customFormat="1" ht="18.75" customHeight="1" x14ac:dyDescent="0.2">
      <c r="B7" s="63" t="s">
        <v>26</v>
      </c>
      <c r="C7" s="64"/>
      <c r="D7" s="64"/>
      <c r="E7" s="64"/>
      <c r="F7" s="64"/>
      <c r="G7" s="64"/>
      <c r="H7" s="64"/>
      <c r="I7" s="64"/>
      <c r="J7" s="64"/>
      <c r="K7" s="53"/>
    </row>
    <row r="8" spans="2:14" ht="27" customHeight="1" x14ac:dyDescent="0.2">
      <c r="B8" s="46"/>
      <c r="C8" s="47"/>
      <c r="D8" s="47"/>
      <c r="E8" s="47"/>
      <c r="F8" s="47"/>
      <c r="G8" s="47"/>
      <c r="H8" s="47"/>
      <c r="I8" s="47"/>
      <c r="J8" s="47"/>
      <c r="K8" s="47"/>
    </row>
    <row r="9" spans="2:14" ht="51" x14ac:dyDescent="0.2">
      <c r="B9" s="15"/>
      <c r="C9" s="16" t="s">
        <v>3</v>
      </c>
      <c r="D9" s="17" t="s">
        <v>4</v>
      </c>
      <c r="E9" s="18" t="s">
        <v>5</v>
      </c>
      <c r="F9" s="18" t="s">
        <v>6</v>
      </c>
      <c r="G9" s="18" t="s">
        <v>7</v>
      </c>
      <c r="H9" s="18" t="s">
        <v>21</v>
      </c>
      <c r="I9" s="18" t="s">
        <v>20</v>
      </c>
      <c r="J9" s="17" t="s">
        <v>8</v>
      </c>
      <c r="K9" s="17" t="s">
        <v>9</v>
      </c>
    </row>
    <row r="10" spans="2:14" ht="20.100000000000001" customHeight="1" x14ac:dyDescent="0.2">
      <c r="B10" s="19">
        <v>1</v>
      </c>
      <c r="C10" s="20" t="s">
        <v>25</v>
      </c>
      <c r="D10" s="21" t="s">
        <v>10</v>
      </c>
      <c r="E10" s="19">
        <v>1400</v>
      </c>
      <c r="F10" s="22"/>
      <c r="G10" s="22"/>
      <c r="H10" s="50"/>
      <c r="I10" s="51">
        <f>G10 *(1-H10)</f>
        <v>0</v>
      </c>
      <c r="J10" s="23">
        <f>I10*F10</f>
        <v>0</v>
      </c>
      <c r="K10" s="24">
        <f>J10*E10</f>
        <v>0</v>
      </c>
      <c r="M10" s="25"/>
    </row>
    <row r="11" spans="2:14" ht="20.100000000000001" customHeight="1" x14ac:dyDescent="0.2">
      <c r="B11" s="19">
        <v>2</v>
      </c>
      <c r="C11" s="20" t="s">
        <v>11</v>
      </c>
      <c r="D11" s="21" t="s">
        <v>10</v>
      </c>
      <c r="E11" s="19">
        <v>100</v>
      </c>
      <c r="F11" s="22"/>
      <c r="G11" s="22"/>
      <c r="H11" s="50"/>
      <c r="I11" s="51">
        <f t="shared" ref="I11:I12" si="0">G11 *(1-H11)</f>
        <v>0</v>
      </c>
      <c r="J11" s="23">
        <f t="shared" ref="J11:J12" si="1">I11*F11</f>
        <v>0</v>
      </c>
      <c r="K11" s="24">
        <f t="shared" ref="K11:K12" si="2">J11*E11</f>
        <v>0</v>
      </c>
      <c r="M11" s="25"/>
    </row>
    <row r="12" spans="2:14" ht="20.100000000000001" customHeight="1" thickBot="1" x14ac:dyDescent="0.25">
      <c r="B12" s="26">
        <v>3</v>
      </c>
      <c r="C12" s="27" t="s">
        <v>12</v>
      </c>
      <c r="D12" s="28" t="s">
        <v>10</v>
      </c>
      <c r="E12" s="26">
        <v>100</v>
      </c>
      <c r="F12" s="22"/>
      <c r="G12" s="22"/>
      <c r="H12" s="50"/>
      <c r="I12" s="51">
        <f t="shared" si="0"/>
        <v>0</v>
      </c>
      <c r="J12" s="23">
        <f t="shared" si="1"/>
        <v>0</v>
      </c>
      <c r="K12" s="29">
        <f t="shared" si="2"/>
        <v>0</v>
      </c>
      <c r="M12" s="25"/>
    </row>
    <row r="13" spans="2:14" ht="24.95" customHeight="1" thickTop="1" x14ac:dyDescent="0.2">
      <c r="B13" s="30"/>
      <c r="C13" s="31"/>
      <c r="D13" s="65" t="s">
        <v>13</v>
      </c>
      <c r="E13" s="66"/>
      <c r="F13" s="66"/>
      <c r="G13" s="66"/>
      <c r="H13" s="66"/>
      <c r="I13" s="66"/>
      <c r="J13" s="67"/>
      <c r="K13" s="32">
        <f>SUM(K10:K12)</f>
        <v>0</v>
      </c>
    </row>
    <row r="14" spans="2:14" ht="24.95" customHeight="1" x14ac:dyDescent="0.2">
      <c r="D14" s="68" t="s">
        <v>19</v>
      </c>
      <c r="E14" s="69"/>
      <c r="F14" s="69"/>
      <c r="G14" s="69"/>
      <c r="H14" s="69"/>
      <c r="I14" s="69"/>
      <c r="J14" s="70"/>
      <c r="K14" s="33">
        <f>SUM(K10:K12)*3</f>
        <v>0</v>
      </c>
      <c r="L14" s="34"/>
      <c r="M14" s="34"/>
      <c r="N14" s="35"/>
    </row>
    <row r="15" spans="2:14" ht="24.95" customHeight="1" x14ac:dyDescent="0.2">
      <c r="D15" s="55" t="s">
        <v>14</v>
      </c>
      <c r="E15" s="55"/>
      <c r="F15" s="55"/>
      <c r="G15" s="55"/>
      <c r="H15" s="55"/>
      <c r="I15" s="55"/>
      <c r="J15" s="55"/>
      <c r="K15" s="36"/>
      <c r="L15" s="34"/>
      <c r="M15" s="34"/>
      <c r="N15" s="35"/>
    </row>
    <row r="16" spans="2:14" ht="12.75" customHeight="1" x14ac:dyDescent="0.2">
      <c r="F16" s="37"/>
      <c r="G16" s="38"/>
      <c r="H16" s="38"/>
      <c r="I16" s="38"/>
      <c r="J16" s="38"/>
      <c r="K16" s="39"/>
      <c r="L16" s="34"/>
      <c r="M16" s="34"/>
      <c r="N16" s="35"/>
    </row>
    <row r="17" spans="2:12" ht="86.25" customHeight="1" x14ac:dyDescent="0.2">
      <c r="B17" s="56" t="s">
        <v>27</v>
      </c>
      <c r="C17" s="57"/>
      <c r="D17" s="57"/>
      <c r="E17" s="57"/>
      <c r="F17" s="57"/>
      <c r="G17" s="57"/>
      <c r="H17" s="57"/>
      <c r="I17" s="57"/>
      <c r="J17" s="57"/>
      <c r="K17" s="57"/>
      <c r="L17" s="40"/>
    </row>
    <row r="18" spans="2:12" ht="17.25" customHeight="1" x14ac:dyDescent="0.2">
      <c r="B18" s="41"/>
      <c r="C18" s="41"/>
      <c r="D18" s="41"/>
      <c r="E18" s="41"/>
      <c r="F18" s="41"/>
      <c r="G18" s="41"/>
      <c r="H18" s="41"/>
      <c r="I18" s="41"/>
      <c r="J18" s="41"/>
      <c r="K18" s="41"/>
      <c r="L18" s="5"/>
    </row>
    <row r="19" spans="2:12" ht="14.25" x14ac:dyDescent="0.2">
      <c r="B19" s="41"/>
      <c r="C19" s="41" t="s">
        <v>15</v>
      </c>
      <c r="D19" s="41"/>
      <c r="E19" s="41"/>
      <c r="F19" s="41"/>
      <c r="G19" s="47"/>
      <c r="H19" s="41" t="s">
        <v>16</v>
      </c>
      <c r="I19" s="41"/>
      <c r="J19" s="41"/>
      <c r="K19" s="41"/>
      <c r="L19" s="5"/>
    </row>
    <row r="20" spans="2:12" ht="14.25" x14ac:dyDescent="0.2">
      <c r="B20" s="58" t="s">
        <v>17</v>
      </c>
      <c r="C20" s="58"/>
      <c r="D20" s="59"/>
      <c r="E20" s="59"/>
      <c r="F20" s="42"/>
      <c r="G20" s="42" t="s">
        <v>18</v>
      </c>
      <c r="H20" s="42"/>
      <c r="I20" s="42"/>
      <c r="J20" s="43"/>
      <c r="K20" s="44"/>
      <c r="L20" s="45"/>
    </row>
    <row r="21" spans="2:12" x14ac:dyDescent="0.2">
      <c r="B21" s="46"/>
      <c r="C21" s="47"/>
      <c r="D21" s="47"/>
      <c r="E21" s="47"/>
      <c r="F21" s="47"/>
      <c r="G21" s="47"/>
      <c r="H21" s="47"/>
      <c r="I21" s="47"/>
      <c r="J21" s="47"/>
      <c r="K21" s="47"/>
    </row>
    <row r="22" spans="2:12" x14ac:dyDescent="0.2">
      <c r="B22" s="46"/>
      <c r="C22" s="47"/>
      <c r="D22" s="47"/>
      <c r="E22" s="47"/>
      <c r="F22" s="47"/>
      <c r="G22" s="47"/>
      <c r="H22" s="47"/>
      <c r="I22" s="47"/>
      <c r="J22" s="47"/>
      <c r="K22" s="47"/>
    </row>
    <row r="23" spans="2:12" x14ac:dyDescent="0.2">
      <c r="B23" s="46"/>
      <c r="C23" s="47"/>
      <c r="D23" s="47"/>
      <c r="E23" s="47"/>
      <c r="F23" s="47"/>
      <c r="G23" s="47"/>
      <c r="H23" s="47"/>
      <c r="I23" s="47"/>
      <c r="J23" s="47"/>
      <c r="K23" s="47"/>
    </row>
    <row r="24" spans="2:12" x14ac:dyDescent="0.2">
      <c r="B24" s="46"/>
      <c r="C24" s="47"/>
      <c r="D24" s="47"/>
      <c r="E24" s="47"/>
      <c r="F24" s="47"/>
      <c r="G24" s="47"/>
      <c r="H24" s="47"/>
      <c r="I24" s="47"/>
      <c r="J24" s="47"/>
      <c r="K24" s="47"/>
    </row>
    <row r="25" spans="2:12" x14ac:dyDescent="0.2">
      <c r="C25" s="48"/>
    </row>
    <row r="26" spans="2:12" x14ac:dyDescent="0.2">
      <c r="C26" s="49"/>
    </row>
    <row r="27" spans="2:12" x14ac:dyDescent="0.2">
      <c r="C27" s="48"/>
    </row>
    <row r="28" spans="2:12" x14ac:dyDescent="0.2">
      <c r="C28" s="48"/>
    </row>
  </sheetData>
  <sheetProtection algorithmName="SHA-512" hashValue="mPCmuDuO+OfgnTrwTkwZpVf40+wzrfCk8FuM6FDbr9IbU7WYmf+YnU5QyPIfFebIpWwoG6TtC8zM0GRrUJ0RCg==" saltValue="RjYvjVWa7ninrEbbgp6mWQ==" spinCount="100000" sheet="1" formatCells="0" formatColumns="0" formatRows="0" selectLockedCells="1"/>
  <mergeCells count="10">
    <mergeCell ref="D15:J15"/>
    <mergeCell ref="B17:K17"/>
    <mergeCell ref="B20:C20"/>
    <mergeCell ref="D20:E20"/>
    <mergeCell ref="C2:E2"/>
    <mergeCell ref="B4:K4"/>
    <mergeCell ref="B5:K5"/>
    <mergeCell ref="B7:J7"/>
    <mergeCell ref="D13:J13"/>
    <mergeCell ref="D14:J14"/>
  </mergeCells>
  <pageMargins left="0.94488188976377963" right="0.55118110236220474" top="0.98425196850393704" bottom="0.78740157480314965" header="0" footer="0.39370078740157483"/>
  <pageSetup paperSize="9" scale="95" orientation="landscape" r:id="rId1"/>
  <headerFooter alignWithMargins="0">
    <oddFooter>&amp;C&amp;"Tahoma,Navadno"Vzdrževanje vozil znamke  RENAULT in DACIA&amp;RStran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8"/>
  <sheetViews>
    <sheetView workbookViewId="0">
      <selection activeCell="C19" sqref="C19"/>
    </sheetView>
  </sheetViews>
  <sheetFormatPr defaultColWidth="9.140625" defaultRowHeight="12.75" x14ac:dyDescent="0.2"/>
  <cols>
    <col min="1" max="1" width="1.42578125" style="13" customWidth="1"/>
    <col min="2" max="2" width="4.140625" style="14" customWidth="1"/>
    <col min="3" max="3" width="29.28515625" style="13" customWidth="1"/>
    <col min="4" max="4" width="6.42578125" style="13" customWidth="1"/>
    <col min="5" max="5" width="14.7109375" style="13" customWidth="1"/>
    <col min="6" max="6" width="13.7109375" style="13" customWidth="1"/>
    <col min="7" max="7" width="9.28515625" style="13" customWidth="1"/>
    <col min="8" max="8" width="10.7109375" style="13" customWidth="1"/>
    <col min="9" max="9" width="11.42578125" style="13" customWidth="1"/>
    <col min="10" max="10" width="14.140625" style="13" customWidth="1"/>
    <col min="11" max="11" width="14.28515625" style="13" customWidth="1"/>
    <col min="12" max="16384" width="9.140625" style="13"/>
  </cols>
  <sheetData>
    <row r="2" spans="2:14" s="5" customFormat="1" ht="15.75" customHeight="1" x14ac:dyDescent="0.2">
      <c r="B2" s="1"/>
      <c r="C2" s="60" t="s">
        <v>0</v>
      </c>
      <c r="D2" s="61"/>
      <c r="E2" s="61"/>
      <c r="F2" s="2"/>
      <c r="G2" s="3"/>
      <c r="H2" s="3"/>
      <c r="I2" s="3"/>
      <c r="J2" s="4"/>
      <c r="K2" s="52" t="s">
        <v>1</v>
      </c>
    </row>
    <row r="3" spans="2:14" s="5" customFormat="1" ht="11.25" customHeight="1" x14ac:dyDescent="0.2">
      <c r="B3" s="6"/>
      <c r="C3" s="7"/>
      <c r="D3" s="6"/>
      <c r="E3" s="8"/>
      <c r="F3" s="8"/>
      <c r="G3" s="8"/>
      <c r="H3" s="8"/>
      <c r="I3" s="8"/>
      <c r="J3" s="9"/>
      <c r="K3" s="10"/>
    </row>
    <row r="4" spans="2:14" s="5" customFormat="1" ht="15.75" customHeight="1" x14ac:dyDescent="0.2">
      <c r="B4" s="71" t="s">
        <v>2</v>
      </c>
      <c r="C4" s="64"/>
      <c r="D4" s="64"/>
      <c r="E4" s="64"/>
      <c r="F4" s="64"/>
      <c r="G4" s="64"/>
      <c r="H4" s="64"/>
      <c r="I4" s="64"/>
      <c r="J4" s="64"/>
      <c r="K4" s="53"/>
    </row>
    <row r="5" spans="2:14" s="5" customFormat="1" ht="17.25" customHeight="1" x14ac:dyDescent="0.2">
      <c r="B5" s="71" t="s">
        <v>28</v>
      </c>
      <c r="C5" s="64"/>
      <c r="D5" s="64"/>
      <c r="E5" s="64"/>
      <c r="F5" s="64"/>
      <c r="G5" s="64"/>
      <c r="H5" s="64"/>
      <c r="I5" s="64"/>
      <c r="J5" s="64"/>
      <c r="K5" s="54"/>
      <c r="L5" s="11"/>
      <c r="M5" s="12"/>
    </row>
    <row r="6" spans="2:14" s="5" customFormat="1" ht="12" customHeight="1" x14ac:dyDescent="0.2">
      <c r="B6" s="53"/>
      <c r="C6" s="53"/>
      <c r="D6" s="53"/>
      <c r="E6" s="53"/>
      <c r="F6" s="53"/>
      <c r="G6" s="53"/>
      <c r="H6" s="53"/>
      <c r="I6" s="53"/>
      <c r="J6" s="53"/>
      <c r="K6" s="47"/>
    </row>
    <row r="7" spans="2:14" s="5" customFormat="1" ht="16.5" customHeight="1" x14ac:dyDescent="0.2">
      <c r="B7" s="63" t="s">
        <v>22</v>
      </c>
      <c r="C7" s="64"/>
      <c r="D7" s="64"/>
      <c r="E7" s="64"/>
      <c r="F7" s="64"/>
      <c r="G7" s="64"/>
      <c r="H7" s="64"/>
      <c r="I7" s="64"/>
      <c r="J7" s="64"/>
      <c r="K7" s="53"/>
    </row>
    <row r="8" spans="2:14" ht="12.75" customHeight="1" x14ac:dyDescent="0.2"/>
    <row r="9" spans="2:14" ht="38.25" x14ac:dyDescent="0.2">
      <c r="B9" s="15"/>
      <c r="C9" s="16" t="s">
        <v>3</v>
      </c>
      <c r="D9" s="17" t="s">
        <v>4</v>
      </c>
      <c r="E9" s="18" t="s">
        <v>5</v>
      </c>
      <c r="F9" s="18" t="s">
        <v>6</v>
      </c>
      <c r="G9" s="18" t="s">
        <v>7</v>
      </c>
      <c r="H9" s="18" t="s">
        <v>21</v>
      </c>
      <c r="I9" s="18" t="s">
        <v>20</v>
      </c>
      <c r="J9" s="17" t="s">
        <v>8</v>
      </c>
      <c r="K9" s="17" t="s">
        <v>9</v>
      </c>
    </row>
    <row r="10" spans="2:14" ht="20.100000000000001" customHeight="1" x14ac:dyDescent="0.2">
      <c r="B10" s="19">
        <v>1</v>
      </c>
      <c r="C10" s="20" t="s">
        <v>25</v>
      </c>
      <c r="D10" s="21" t="s">
        <v>10</v>
      </c>
      <c r="E10" s="19">
        <v>300</v>
      </c>
      <c r="F10" s="22"/>
      <c r="G10" s="22"/>
      <c r="H10" s="50"/>
      <c r="I10" s="51">
        <f>G10 *(1-H10)</f>
        <v>0</v>
      </c>
      <c r="J10" s="23">
        <f>I10*F10</f>
        <v>0</v>
      </c>
      <c r="K10" s="24">
        <f>E10*J10</f>
        <v>0</v>
      </c>
      <c r="M10" s="25"/>
    </row>
    <row r="11" spans="2:14" ht="20.100000000000001" customHeight="1" x14ac:dyDescent="0.2">
      <c r="B11" s="19">
        <v>2</v>
      </c>
      <c r="C11" s="20" t="s">
        <v>11</v>
      </c>
      <c r="D11" s="21" t="s">
        <v>10</v>
      </c>
      <c r="E11" s="19">
        <v>20</v>
      </c>
      <c r="F11" s="22"/>
      <c r="G11" s="22"/>
      <c r="H11" s="50"/>
      <c r="I11" s="51">
        <f t="shared" ref="I11:I12" si="0">G11 *(1-H11)</f>
        <v>0</v>
      </c>
      <c r="J11" s="23">
        <f t="shared" ref="J11:J12" si="1">I11*F11</f>
        <v>0</v>
      </c>
      <c r="K11" s="24">
        <f t="shared" ref="K11:K12" si="2">E11*J11</f>
        <v>0</v>
      </c>
      <c r="M11" s="25"/>
    </row>
    <row r="12" spans="2:14" ht="20.100000000000001" customHeight="1" thickBot="1" x14ac:dyDescent="0.25">
      <c r="B12" s="26">
        <v>3</v>
      </c>
      <c r="C12" s="27" t="s">
        <v>12</v>
      </c>
      <c r="D12" s="28" t="s">
        <v>10</v>
      </c>
      <c r="E12" s="26">
        <v>20</v>
      </c>
      <c r="F12" s="22"/>
      <c r="G12" s="22"/>
      <c r="H12" s="50"/>
      <c r="I12" s="51">
        <f t="shared" si="0"/>
        <v>0</v>
      </c>
      <c r="J12" s="23">
        <f t="shared" si="1"/>
        <v>0</v>
      </c>
      <c r="K12" s="29">
        <f t="shared" si="2"/>
        <v>0</v>
      </c>
      <c r="M12" s="25"/>
    </row>
    <row r="13" spans="2:14" ht="24.95" customHeight="1" thickTop="1" x14ac:dyDescent="0.2">
      <c r="B13" s="30"/>
      <c r="C13" s="31"/>
      <c r="D13" s="65" t="s">
        <v>13</v>
      </c>
      <c r="E13" s="72"/>
      <c r="F13" s="66"/>
      <c r="G13" s="66"/>
      <c r="H13" s="66"/>
      <c r="I13" s="66"/>
      <c r="J13" s="67"/>
      <c r="K13" s="32">
        <f>SUM(K10:K12)</f>
        <v>0</v>
      </c>
    </row>
    <row r="14" spans="2:14" ht="24.95" customHeight="1" x14ac:dyDescent="0.2">
      <c r="D14" s="68" t="s">
        <v>19</v>
      </c>
      <c r="E14" s="69"/>
      <c r="F14" s="69"/>
      <c r="G14" s="69"/>
      <c r="H14" s="69"/>
      <c r="I14" s="69"/>
      <c r="J14" s="70"/>
      <c r="K14" s="33">
        <f>SUM(K10:K12)*3</f>
        <v>0</v>
      </c>
      <c r="L14" s="34"/>
      <c r="M14" s="34"/>
      <c r="N14" s="35"/>
    </row>
    <row r="15" spans="2:14" ht="24.95" customHeight="1" x14ac:dyDescent="0.2">
      <c r="D15" s="55" t="s">
        <v>14</v>
      </c>
      <c r="E15" s="55"/>
      <c r="F15" s="55"/>
      <c r="G15" s="55"/>
      <c r="H15" s="55"/>
      <c r="I15" s="55"/>
      <c r="J15" s="55"/>
      <c r="K15" s="36"/>
      <c r="L15" s="34"/>
      <c r="M15" s="34"/>
      <c r="N15" s="35"/>
    </row>
    <row r="16" spans="2:14" ht="12.75" customHeight="1" x14ac:dyDescent="0.2">
      <c r="F16" s="37"/>
      <c r="G16" s="38"/>
      <c r="H16" s="38"/>
      <c r="I16" s="38"/>
      <c r="J16" s="38"/>
      <c r="K16" s="39"/>
      <c r="L16" s="34"/>
      <c r="M16" s="34"/>
      <c r="N16" s="35"/>
    </row>
    <row r="17" spans="2:12" ht="85.5" customHeight="1" x14ac:dyDescent="0.2">
      <c r="B17" s="56" t="s">
        <v>27</v>
      </c>
      <c r="C17" s="57"/>
      <c r="D17" s="57"/>
      <c r="E17" s="57"/>
      <c r="F17" s="57"/>
      <c r="G17" s="57"/>
      <c r="H17" s="57"/>
      <c r="I17" s="57"/>
      <c r="J17" s="57"/>
      <c r="K17" s="57"/>
      <c r="L17" s="40"/>
    </row>
    <row r="18" spans="2:12" ht="17.25" customHeight="1" x14ac:dyDescent="0.2">
      <c r="B18" s="41"/>
      <c r="C18" s="41"/>
      <c r="D18" s="41"/>
      <c r="E18" s="41"/>
      <c r="F18" s="41"/>
      <c r="G18" s="41"/>
      <c r="H18" s="41"/>
      <c r="I18" s="41"/>
      <c r="J18" s="41"/>
      <c r="K18" s="41"/>
      <c r="L18" s="5"/>
    </row>
    <row r="19" spans="2:12" ht="14.25" x14ac:dyDescent="0.2">
      <c r="B19" s="41"/>
      <c r="C19" s="41" t="s">
        <v>15</v>
      </c>
      <c r="D19" s="41"/>
      <c r="E19" s="41"/>
      <c r="F19" s="41"/>
      <c r="G19" s="41" t="s">
        <v>16</v>
      </c>
      <c r="H19" s="41"/>
      <c r="I19" s="41"/>
      <c r="J19" s="41"/>
      <c r="K19" s="41"/>
      <c r="L19" s="5"/>
    </row>
    <row r="20" spans="2:12" ht="14.25" x14ac:dyDescent="0.2">
      <c r="B20" s="58" t="s">
        <v>17</v>
      </c>
      <c r="C20" s="58"/>
      <c r="D20" s="59"/>
      <c r="E20" s="59"/>
      <c r="F20" s="42"/>
      <c r="G20" s="42" t="s">
        <v>18</v>
      </c>
      <c r="H20" s="42"/>
      <c r="I20" s="42"/>
      <c r="J20" s="43"/>
      <c r="K20" s="44"/>
      <c r="L20" s="45"/>
    </row>
    <row r="21" spans="2:12" x14ac:dyDescent="0.2">
      <c r="B21" s="46"/>
      <c r="C21" s="47"/>
      <c r="D21" s="47"/>
      <c r="E21" s="47"/>
      <c r="F21" s="47"/>
      <c r="G21" s="47"/>
      <c r="H21" s="47"/>
      <c r="I21" s="47"/>
      <c r="J21" s="47"/>
      <c r="K21" s="47"/>
    </row>
    <row r="22" spans="2:12" x14ac:dyDescent="0.2">
      <c r="B22" s="46"/>
      <c r="C22" s="47"/>
      <c r="D22" s="47"/>
      <c r="E22" s="47"/>
      <c r="F22" s="47"/>
      <c r="G22" s="47"/>
      <c r="H22" s="47"/>
      <c r="I22" s="47"/>
      <c r="J22" s="47"/>
      <c r="K22" s="47"/>
    </row>
    <row r="23" spans="2:12" x14ac:dyDescent="0.2">
      <c r="B23" s="46"/>
      <c r="C23" s="47"/>
      <c r="D23" s="47"/>
      <c r="E23" s="47"/>
      <c r="F23" s="47"/>
      <c r="G23" s="47"/>
      <c r="H23" s="47"/>
      <c r="I23" s="47"/>
      <c r="J23" s="47"/>
      <c r="K23" s="47"/>
    </row>
    <row r="25" spans="2:12" x14ac:dyDescent="0.2">
      <c r="C25" s="48"/>
    </row>
    <row r="26" spans="2:12" x14ac:dyDescent="0.2">
      <c r="C26" s="49"/>
    </row>
    <row r="27" spans="2:12" x14ac:dyDescent="0.2">
      <c r="C27" s="48"/>
    </row>
    <row r="28" spans="2:12" x14ac:dyDescent="0.2">
      <c r="C28" s="48"/>
    </row>
  </sheetData>
  <sheetProtection algorithmName="SHA-512" hashValue="841+r3YsjoE4macrOFlg0np4d3+MqK6dB0T6tI/Wk0etkIpqmablHWW5i0f/9kwH4/diVQQZCjiZpj6pDnwn2w==" saltValue="BIocAVXK7UMVJNSdQ/fM3w==" spinCount="100000" sheet="1" formatCells="0" formatColumns="0" formatRows="0" selectLockedCells="1"/>
  <mergeCells count="10">
    <mergeCell ref="D15:J15"/>
    <mergeCell ref="B17:K17"/>
    <mergeCell ref="B20:C20"/>
    <mergeCell ref="D20:E20"/>
    <mergeCell ref="C2:E2"/>
    <mergeCell ref="B4:J4"/>
    <mergeCell ref="B5:J5"/>
    <mergeCell ref="B7:J7"/>
    <mergeCell ref="D13:J13"/>
    <mergeCell ref="D14:J14"/>
  </mergeCells>
  <pageMargins left="0.55118110236220474" right="0.55118110236220474" top="0.98425196850393704" bottom="0.78740157480314965" header="0" footer="0.39370078740157483"/>
  <pageSetup paperSize="9" scale="95" orientation="landscape" r:id="rId1"/>
  <headerFooter alignWithMargins="0">
    <oddFooter>&amp;CVzdrževanje vozil koncerna  VOLKSWAGEN - CNG&amp;RStran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8"/>
  <sheetViews>
    <sheetView tabSelected="1" workbookViewId="0">
      <selection activeCell="H11" sqref="H11"/>
    </sheetView>
  </sheetViews>
  <sheetFormatPr defaultColWidth="9.140625" defaultRowHeight="12.75" x14ac:dyDescent="0.2"/>
  <cols>
    <col min="1" max="1" width="1.42578125" style="13" customWidth="1"/>
    <col min="2" max="2" width="4.140625" style="14" customWidth="1"/>
    <col min="3" max="3" width="29.28515625" style="13" customWidth="1"/>
    <col min="4" max="4" width="6.42578125" style="13" customWidth="1"/>
    <col min="5" max="5" width="14.7109375" style="13" customWidth="1"/>
    <col min="6" max="6" width="13.7109375" style="13" customWidth="1"/>
    <col min="7" max="7" width="9.28515625" style="13" customWidth="1"/>
    <col min="8" max="8" width="10.7109375" style="13" customWidth="1"/>
    <col min="9" max="9" width="11.42578125" style="13" customWidth="1"/>
    <col min="10" max="10" width="14.140625" style="13" customWidth="1"/>
    <col min="11" max="11" width="14.28515625" style="13" customWidth="1"/>
    <col min="12" max="16384" width="9.140625" style="13"/>
  </cols>
  <sheetData>
    <row r="2" spans="2:14" s="5" customFormat="1" ht="15.75" customHeight="1" x14ac:dyDescent="0.2">
      <c r="B2" s="1"/>
      <c r="C2" s="60" t="s">
        <v>0</v>
      </c>
      <c r="D2" s="61"/>
      <c r="E2" s="61"/>
      <c r="F2" s="2"/>
      <c r="G2" s="3"/>
      <c r="H2" s="3"/>
      <c r="I2" s="3"/>
      <c r="J2" s="4"/>
      <c r="K2" s="52" t="s">
        <v>1</v>
      </c>
    </row>
    <row r="3" spans="2:14" s="5" customFormat="1" ht="11.25" customHeight="1" x14ac:dyDescent="0.2">
      <c r="B3" s="6"/>
      <c r="C3" s="7"/>
      <c r="D3" s="6"/>
      <c r="E3" s="8"/>
      <c r="F3" s="8"/>
      <c r="G3" s="8"/>
      <c r="H3" s="8"/>
      <c r="I3" s="8"/>
      <c r="J3" s="9"/>
      <c r="K3" s="10"/>
    </row>
    <row r="4" spans="2:14" s="5" customFormat="1" ht="15.75" customHeight="1" x14ac:dyDescent="0.2">
      <c r="B4" s="71" t="s">
        <v>2</v>
      </c>
      <c r="C4" s="64"/>
      <c r="D4" s="64"/>
      <c r="E4" s="64"/>
      <c r="F4" s="64"/>
      <c r="G4" s="64"/>
      <c r="H4" s="64"/>
      <c r="I4" s="64"/>
      <c r="J4" s="64"/>
      <c r="K4" s="53"/>
    </row>
    <row r="5" spans="2:14" s="5" customFormat="1" ht="17.25" customHeight="1" x14ac:dyDescent="0.2">
      <c r="B5" s="71" t="s">
        <v>28</v>
      </c>
      <c r="C5" s="64"/>
      <c r="D5" s="64"/>
      <c r="E5" s="64"/>
      <c r="F5" s="64"/>
      <c r="G5" s="64"/>
      <c r="H5" s="64"/>
      <c r="I5" s="64"/>
      <c r="J5" s="64"/>
      <c r="K5" s="54"/>
      <c r="L5" s="11"/>
      <c r="M5" s="12"/>
    </row>
    <row r="6" spans="2:14" s="5" customFormat="1" ht="12" customHeight="1" x14ac:dyDescent="0.2">
      <c r="B6" s="53"/>
      <c r="C6" s="53"/>
      <c r="D6" s="53"/>
      <c r="E6" s="53"/>
      <c r="F6" s="53"/>
      <c r="G6" s="53"/>
      <c r="H6" s="53"/>
      <c r="I6" s="53"/>
      <c r="J6" s="53"/>
      <c r="K6" s="47"/>
    </row>
    <row r="7" spans="2:14" s="5" customFormat="1" ht="16.5" customHeight="1" x14ac:dyDescent="0.2">
      <c r="B7" s="63" t="s">
        <v>23</v>
      </c>
      <c r="C7" s="64"/>
      <c r="D7" s="64"/>
      <c r="E7" s="64"/>
      <c r="F7" s="64"/>
      <c r="G7" s="64"/>
      <c r="H7" s="64"/>
      <c r="I7" s="64"/>
      <c r="J7" s="64"/>
      <c r="K7" s="53"/>
    </row>
    <row r="8" spans="2:14" ht="12.75" customHeight="1" x14ac:dyDescent="0.2"/>
    <row r="9" spans="2:14" ht="38.25" x14ac:dyDescent="0.2">
      <c r="B9" s="15"/>
      <c r="C9" s="16" t="s">
        <v>3</v>
      </c>
      <c r="D9" s="17" t="s">
        <v>4</v>
      </c>
      <c r="E9" s="18" t="s">
        <v>5</v>
      </c>
      <c r="F9" s="18" t="s">
        <v>6</v>
      </c>
      <c r="G9" s="18" t="s">
        <v>7</v>
      </c>
      <c r="H9" s="18" t="s">
        <v>21</v>
      </c>
      <c r="I9" s="18" t="s">
        <v>20</v>
      </c>
      <c r="J9" s="17" t="s">
        <v>8</v>
      </c>
      <c r="K9" s="17" t="s">
        <v>9</v>
      </c>
    </row>
    <row r="10" spans="2:14" ht="20.100000000000001" customHeight="1" x14ac:dyDescent="0.2">
      <c r="B10" s="19">
        <v>1</v>
      </c>
      <c r="C10" s="20" t="s">
        <v>25</v>
      </c>
      <c r="D10" s="21" t="s">
        <v>10</v>
      </c>
      <c r="E10" s="19">
        <v>150</v>
      </c>
      <c r="F10" s="22"/>
      <c r="G10" s="22"/>
      <c r="H10" s="50"/>
      <c r="I10" s="51">
        <f>G10 *(1-H10)</f>
        <v>0</v>
      </c>
      <c r="J10" s="23">
        <f>I10*F10</f>
        <v>0</v>
      </c>
      <c r="K10" s="24">
        <f>E10*J10</f>
        <v>0</v>
      </c>
      <c r="M10" s="25"/>
    </row>
    <row r="11" spans="2:14" ht="20.100000000000001" customHeight="1" x14ac:dyDescent="0.2">
      <c r="B11" s="19">
        <v>2</v>
      </c>
      <c r="C11" s="20" t="s">
        <v>11</v>
      </c>
      <c r="D11" s="21" t="s">
        <v>10</v>
      </c>
      <c r="E11" s="19">
        <v>10</v>
      </c>
      <c r="F11" s="22"/>
      <c r="G11" s="22"/>
      <c r="H11" s="50"/>
      <c r="I11" s="51">
        <f t="shared" ref="I11:I12" si="0">G11 *(1-H11)</f>
        <v>0</v>
      </c>
      <c r="J11" s="23">
        <f t="shared" ref="J11:J12" si="1">I11*F11</f>
        <v>0</v>
      </c>
      <c r="K11" s="24">
        <f t="shared" ref="K11:K12" si="2">E11*J11</f>
        <v>0</v>
      </c>
      <c r="M11" s="25"/>
    </row>
    <row r="12" spans="2:14" ht="20.100000000000001" customHeight="1" thickBot="1" x14ac:dyDescent="0.25">
      <c r="B12" s="26">
        <v>3</v>
      </c>
      <c r="C12" s="27" t="s">
        <v>12</v>
      </c>
      <c r="D12" s="28" t="s">
        <v>10</v>
      </c>
      <c r="E12" s="26">
        <v>10</v>
      </c>
      <c r="F12" s="22"/>
      <c r="G12" s="22"/>
      <c r="H12" s="50"/>
      <c r="I12" s="51">
        <f t="shared" si="0"/>
        <v>0</v>
      </c>
      <c r="J12" s="23">
        <f t="shared" si="1"/>
        <v>0</v>
      </c>
      <c r="K12" s="29">
        <f t="shared" si="2"/>
        <v>0</v>
      </c>
      <c r="M12" s="25"/>
    </row>
    <row r="13" spans="2:14" ht="24.95" customHeight="1" thickTop="1" x14ac:dyDescent="0.2">
      <c r="B13" s="30"/>
      <c r="C13" s="31"/>
      <c r="D13" s="65" t="s">
        <v>13</v>
      </c>
      <c r="E13" s="72"/>
      <c r="F13" s="66"/>
      <c r="G13" s="66"/>
      <c r="H13" s="66"/>
      <c r="I13" s="66"/>
      <c r="J13" s="67"/>
      <c r="K13" s="32">
        <f>SUM(K10:K12)</f>
        <v>0</v>
      </c>
    </row>
    <row r="14" spans="2:14" ht="24.95" customHeight="1" x14ac:dyDescent="0.2">
      <c r="D14" s="68" t="s">
        <v>19</v>
      </c>
      <c r="E14" s="69"/>
      <c r="F14" s="69"/>
      <c r="G14" s="69"/>
      <c r="H14" s="69"/>
      <c r="I14" s="69"/>
      <c r="J14" s="70"/>
      <c r="K14" s="33">
        <f>SUM(K10:K12)*3</f>
        <v>0</v>
      </c>
      <c r="L14" s="34"/>
      <c r="M14" s="34"/>
      <c r="N14" s="35"/>
    </row>
    <row r="15" spans="2:14" ht="24.95" customHeight="1" x14ac:dyDescent="0.2">
      <c r="D15" s="55" t="s">
        <v>14</v>
      </c>
      <c r="E15" s="55"/>
      <c r="F15" s="55"/>
      <c r="G15" s="55"/>
      <c r="H15" s="55"/>
      <c r="I15" s="55"/>
      <c r="J15" s="55"/>
      <c r="K15" s="36"/>
      <c r="L15" s="34"/>
      <c r="M15" s="34"/>
      <c r="N15" s="35"/>
    </row>
    <row r="16" spans="2:14" ht="12.75" customHeight="1" x14ac:dyDescent="0.2">
      <c r="F16" s="37"/>
      <c r="G16" s="38"/>
      <c r="H16" s="38"/>
      <c r="I16" s="38"/>
      <c r="J16" s="38"/>
      <c r="K16" s="39"/>
      <c r="L16" s="34"/>
      <c r="M16" s="34"/>
      <c r="N16" s="35"/>
    </row>
    <row r="17" spans="2:12" ht="85.5" customHeight="1" x14ac:dyDescent="0.2">
      <c r="B17" s="56" t="s">
        <v>27</v>
      </c>
      <c r="C17" s="57"/>
      <c r="D17" s="57"/>
      <c r="E17" s="57"/>
      <c r="F17" s="57"/>
      <c r="G17" s="57"/>
      <c r="H17" s="57"/>
      <c r="I17" s="57"/>
      <c r="J17" s="57"/>
      <c r="K17" s="57"/>
      <c r="L17" s="40"/>
    </row>
    <row r="18" spans="2:12" ht="17.25" customHeight="1" x14ac:dyDescent="0.2">
      <c r="B18" s="41"/>
      <c r="C18" s="41"/>
      <c r="D18" s="41"/>
      <c r="E18" s="41"/>
      <c r="F18" s="41"/>
      <c r="G18" s="41"/>
      <c r="H18" s="41"/>
      <c r="I18" s="41"/>
      <c r="J18" s="41"/>
      <c r="K18" s="41"/>
      <c r="L18" s="5"/>
    </row>
    <row r="19" spans="2:12" ht="14.25" x14ac:dyDescent="0.2">
      <c r="B19" s="41"/>
      <c r="C19" s="41" t="s">
        <v>15</v>
      </c>
      <c r="D19" s="41"/>
      <c r="E19" s="41"/>
      <c r="F19" s="41"/>
      <c r="G19" s="41" t="s">
        <v>16</v>
      </c>
      <c r="H19" s="41"/>
      <c r="I19" s="41"/>
      <c r="J19" s="41"/>
      <c r="K19" s="41"/>
      <c r="L19" s="5"/>
    </row>
    <row r="20" spans="2:12" ht="14.25" x14ac:dyDescent="0.2">
      <c r="B20" s="58" t="s">
        <v>17</v>
      </c>
      <c r="C20" s="58"/>
      <c r="D20" s="59"/>
      <c r="E20" s="59"/>
      <c r="F20" s="42"/>
      <c r="G20" s="42" t="s">
        <v>18</v>
      </c>
      <c r="H20" s="42"/>
      <c r="I20" s="42"/>
      <c r="J20" s="43"/>
      <c r="K20" s="44"/>
      <c r="L20" s="45"/>
    </row>
    <row r="21" spans="2:12" x14ac:dyDescent="0.2">
      <c r="B21" s="46"/>
      <c r="C21" s="47"/>
      <c r="D21" s="47"/>
      <c r="E21" s="47"/>
      <c r="F21" s="47"/>
      <c r="G21" s="47"/>
      <c r="H21" s="47"/>
      <c r="I21" s="47"/>
      <c r="J21" s="47"/>
      <c r="K21" s="47"/>
    </row>
    <row r="22" spans="2:12" x14ac:dyDescent="0.2">
      <c r="B22" s="46"/>
      <c r="C22" s="47"/>
      <c r="D22" s="47"/>
      <c r="E22" s="47"/>
      <c r="F22" s="47"/>
      <c r="G22" s="47"/>
      <c r="H22" s="47"/>
      <c r="I22" s="47"/>
      <c r="J22" s="47"/>
      <c r="K22" s="47"/>
    </row>
    <row r="25" spans="2:12" x14ac:dyDescent="0.2">
      <c r="C25" s="48"/>
    </row>
    <row r="26" spans="2:12" x14ac:dyDescent="0.2">
      <c r="C26" s="49"/>
    </row>
    <row r="27" spans="2:12" x14ac:dyDescent="0.2">
      <c r="C27" s="48"/>
    </row>
    <row r="28" spans="2:12" x14ac:dyDescent="0.2">
      <c r="C28" s="48"/>
    </row>
  </sheetData>
  <sheetProtection algorithmName="SHA-512" hashValue="Jx7OPQyM64C9+GxgmoPeCgCO5NQZvvdA7ixhOKR1xwn5nSs3gvnfaFDEtwYZcwfkI5pSSe/mkmObS2OskJmBow==" saltValue="JUmnRN2gP6uQISHXeUY83w==" spinCount="100000" sheet="1" formatCells="0" formatColumns="0" formatRows="0" selectLockedCells="1"/>
  <mergeCells count="10">
    <mergeCell ref="D15:J15"/>
    <mergeCell ref="B17:K17"/>
    <mergeCell ref="B20:C20"/>
    <mergeCell ref="D20:E20"/>
    <mergeCell ref="C2:E2"/>
    <mergeCell ref="B4:J4"/>
    <mergeCell ref="B5:J5"/>
    <mergeCell ref="B7:J7"/>
    <mergeCell ref="D13:J13"/>
    <mergeCell ref="D14:J14"/>
  </mergeCells>
  <pageMargins left="0.55118110236220474" right="0.55118110236220474" top="0.98425196850393704" bottom="0.78740157480314965" header="0" footer="0.39370078740157483"/>
  <pageSetup paperSize="9" scale="95" orientation="landscape" r:id="rId1"/>
  <headerFooter alignWithMargins="0">
    <oddFooter>&amp;CVzdrževanje vozil koncerna  VOLKSWAGEN&amp;RStran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8"/>
  <sheetViews>
    <sheetView workbookViewId="0">
      <selection activeCell="B5" sqref="B5:J5"/>
    </sheetView>
  </sheetViews>
  <sheetFormatPr defaultColWidth="9.140625" defaultRowHeight="12.75" x14ac:dyDescent="0.2"/>
  <cols>
    <col min="1" max="1" width="1.42578125" style="13" customWidth="1"/>
    <col min="2" max="2" width="4.140625" style="14" customWidth="1"/>
    <col min="3" max="3" width="29.28515625" style="13" customWidth="1"/>
    <col min="4" max="4" width="6.42578125" style="13" customWidth="1"/>
    <col min="5" max="5" width="14.7109375" style="13" customWidth="1"/>
    <col min="6" max="6" width="13.7109375" style="13" customWidth="1"/>
    <col min="7" max="7" width="9.28515625" style="13" customWidth="1"/>
    <col min="8" max="8" width="10.7109375" style="13" customWidth="1"/>
    <col min="9" max="9" width="11.42578125" style="13" customWidth="1"/>
    <col min="10" max="10" width="14.140625" style="13" customWidth="1"/>
    <col min="11" max="11" width="14.28515625" style="13" customWidth="1"/>
    <col min="12" max="16384" width="9.140625" style="13"/>
  </cols>
  <sheetData>
    <row r="2" spans="2:14" s="5" customFormat="1" ht="15.75" customHeight="1" x14ac:dyDescent="0.2">
      <c r="B2" s="1"/>
      <c r="C2" s="60" t="s">
        <v>0</v>
      </c>
      <c r="D2" s="61"/>
      <c r="E2" s="61"/>
      <c r="F2" s="2"/>
      <c r="G2" s="3"/>
      <c r="H2" s="3"/>
      <c r="I2" s="3"/>
      <c r="J2" s="4"/>
      <c r="K2" s="52" t="s">
        <v>1</v>
      </c>
    </row>
    <row r="3" spans="2:14" s="5" customFormat="1" ht="11.25" customHeight="1" x14ac:dyDescent="0.2">
      <c r="B3" s="6"/>
      <c r="C3" s="7"/>
      <c r="D3" s="6"/>
      <c r="E3" s="8"/>
      <c r="F3" s="8"/>
      <c r="G3" s="8"/>
      <c r="H3" s="8"/>
      <c r="I3" s="8"/>
      <c r="J3" s="9"/>
      <c r="K3" s="10"/>
    </row>
    <row r="4" spans="2:14" s="5" customFormat="1" ht="15.75" customHeight="1" x14ac:dyDescent="0.2">
      <c r="B4" s="71" t="s">
        <v>2</v>
      </c>
      <c r="C4" s="64"/>
      <c r="D4" s="64"/>
      <c r="E4" s="64"/>
      <c r="F4" s="64"/>
      <c r="G4" s="64"/>
      <c r="H4" s="64"/>
      <c r="I4" s="64"/>
      <c r="J4" s="64"/>
      <c r="K4" s="53"/>
    </row>
    <row r="5" spans="2:14" s="5" customFormat="1" ht="17.25" customHeight="1" x14ac:dyDescent="0.2">
      <c r="B5" s="71" t="s">
        <v>28</v>
      </c>
      <c r="C5" s="64"/>
      <c r="D5" s="64"/>
      <c r="E5" s="64"/>
      <c r="F5" s="64"/>
      <c r="G5" s="64"/>
      <c r="H5" s="64"/>
      <c r="I5" s="64"/>
      <c r="J5" s="64"/>
      <c r="K5" s="54"/>
      <c r="L5" s="11"/>
      <c r="M5" s="12"/>
    </row>
    <row r="6" spans="2:14" s="5" customFormat="1" ht="12" customHeight="1" x14ac:dyDescent="0.2">
      <c r="B6" s="53"/>
      <c r="C6" s="53"/>
      <c r="D6" s="53"/>
      <c r="E6" s="53"/>
      <c r="F6" s="53"/>
      <c r="G6" s="53"/>
      <c r="H6" s="53"/>
      <c r="I6" s="53"/>
      <c r="J6" s="53"/>
      <c r="K6" s="47"/>
    </row>
    <row r="7" spans="2:14" s="5" customFormat="1" ht="16.5" customHeight="1" x14ac:dyDescent="0.2">
      <c r="B7" s="63" t="s">
        <v>24</v>
      </c>
      <c r="C7" s="64"/>
      <c r="D7" s="64"/>
      <c r="E7" s="64"/>
      <c r="F7" s="64"/>
      <c r="G7" s="64"/>
      <c r="H7" s="64"/>
      <c r="I7" s="64"/>
      <c r="J7" s="64"/>
      <c r="K7" s="53"/>
    </row>
    <row r="8" spans="2:14" ht="12.75" customHeight="1" x14ac:dyDescent="0.2"/>
    <row r="9" spans="2:14" ht="38.25" x14ac:dyDescent="0.2">
      <c r="B9" s="15"/>
      <c r="C9" s="16" t="s">
        <v>3</v>
      </c>
      <c r="D9" s="17" t="s">
        <v>4</v>
      </c>
      <c r="E9" s="18" t="s">
        <v>5</v>
      </c>
      <c r="F9" s="18" t="s">
        <v>6</v>
      </c>
      <c r="G9" s="18" t="s">
        <v>7</v>
      </c>
      <c r="H9" s="18" t="s">
        <v>21</v>
      </c>
      <c r="I9" s="18" t="s">
        <v>20</v>
      </c>
      <c r="J9" s="17" t="s">
        <v>8</v>
      </c>
      <c r="K9" s="17" t="s">
        <v>9</v>
      </c>
    </row>
    <row r="10" spans="2:14" ht="20.100000000000001" customHeight="1" x14ac:dyDescent="0.2">
      <c r="B10" s="19">
        <v>1</v>
      </c>
      <c r="C10" s="20" t="s">
        <v>25</v>
      </c>
      <c r="D10" s="21" t="s">
        <v>10</v>
      </c>
      <c r="E10" s="19">
        <v>30</v>
      </c>
      <c r="F10" s="22"/>
      <c r="G10" s="22"/>
      <c r="H10" s="50"/>
      <c r="I10" s="51">
        <f>G10 *(1-H10)</f>
        <v>0</v>
      </c>
      <c r="J10" s="23">
        <f>I10*F10</f>
        <v>0</v>
      </c>
      <c r="K10" s="24">
        <f>E10*J10</f>
        <v>0</v>
      </c>
      <c r="M10" s="25"/>
    </row>
    <row r="11" spans="2:14" ht="20.100000000000001" customHeight="1" x14ac:dyDescent="0.2">
      <c r="B11" s="19">
        <v>2</v>
      </c>
      <c r="C11" s="20" t="s">
        <v>11</v>
      </c>
      <c r="D11" s="21" t="s">
        <v>10</v>
      </c>
      <c r="E11" s="19">
        <v>20</v>
      </c>
      <c r="F11" s="22"/>
      <c r="G11" s="22"/>
      <c r="H11" s="50"/>
      <c r="I11" s="51">
        <f t="shared" ref="I11:I12" si="0">G11 *(1-H11)</f>
        <v>0</v>
      </c>
      <c r="J11" s="23">
        <f t="shared" ref="J11:J12" si="1">I11*F11</f>
        <v>0</v>
      </c>
      <c r="K11" s="24">
        <f t="shared" ref="K11:K12" si="2">E11*J11</f>
        <v>0</v>
      </c>
      <c r="M11" s="25"/>
    </row>
    <row r="12" spans="2:14" ht="20.100000000000001" customHeight="1" thickBot="1" x14ac:dyDescent="0.25">
      <c r="B12" s="26">
        <v>3</v>
      </c>
      <c r="C12" s="27" t="s">
        <v>12</v>
      </c>
      <c r="D12" s="28" t="s">
        <v>10</v>
      </c>
      <c r="E12" s="26">
        <v>5</v>
      </c>
      <c r="F12" s="22"/>
      <c r="G12" s="22"/>
      <c r="H12" s="50"/>
      <c r="I12" s="51">
        <f t="shared" si="0"/>
        <v>0</v>
      </c>
      <c r="J12" s="23">
        <f t="shared" si="1"/>
        <v>0</v>
      </c>
      <c r="K12" s="29">
        <f t="shared" si="2"/>
        <v>0</v>
      </c>
      <c r="M12" s="25"/>
    </row>
    <row r="13" spans="2:14" ht="24.95" customHeight="1" thickTop="1" x14ac:dyDescent="0.2">
      <c r="B13" s="30"/>
      <c r="C13" s="31"/>
      <c r="D13" s="65" t="s">
        <v>13</v>
      </c>
      <c r="E13" s="72"/>
      <c r="F13" s="66"/>
      <c r="G13" s="66"/>
      <c r="H13" s="66"/>
      <c r="I13" s="66"/>
      <c r="J13" s="67"/>
      <c r="K13" s="32">
        <f>SUM(K10:K12)</f>
        <v>0</v>
      </c>
    </row>
    <row r="14" spans="2:14" ht="24.95" customHeight="1" x14ac:dyDescent="0.2">
      <c r="D14" s="68" t="s">
        <v>19</v>
      </c>
      <c r="E14" s="69"/>
      <c r="F14" s="69"/>
      <c r="G14" s="69"/>
      <c r="H14" s="69"/>
      <c r="I14" s="69"/>
      <c r="J14" s="70"/>
      <c r="K14" s="33">
        <f>SUM(K10:K12)*3</f>
        <v>0</v>
      </c>
      <c r="L14" s="34"/>
      <c r="M14" s="34"/>
      <c r="N14" s="35"/>
    </row>
    <row r="15" spans="2:14" ht="24.95" customHeight="1" x14ac:dyDescent="0.2">
      <c r="D15" s="55" t="s">
        <v>14</v>
      </c>
      <c r="E15" s="55"/>
      <c r="F15" s="55"/>
      <c r="G15" s="55"/>
      <c r="H15" s="55"/>
      <c r="I15" s="55"/>
      <c r="J15" s="55"/>
      <c r="K15" s="36"/>
      <c r="L15" s="34"/>
      <c r="M15" s="34"/>
      <c r="N15" s="35"/>
    </row>
    <row r="16" spans="2:14" ht="12.75" customHeight="1" x14ac:dyDescent="0.2">
      <c r="F16" s="37"/>
      <c r="G16" s="38"/>
      <c r="H16" s="38"/>
      <c r="I16" s="38"/>
      <c r="J16" s="38"/>
      <c r="K16" s="39"/>
      <c r="L16" s="34"/>
      <c r="M16" s="34"/>
      <c r="N16" s="35"/>
    </row>
    <row r="17" spans="2:12" ht="85.5" customHeight="1" x14ac:dyDescent="0.2">
      <c r="B17" s="56" t="s">
        <v>27</v>
      </c>
      <c r="C17" s="57"/>
      <c r="D17" s="57"/>
      <c r="E17" s="57"/>
      <c r="F17" s="57"/>
      <c r="G17" s="57"/>
      <c r="H17" s="57"/>
      <c r="I17" s="57"/>
      <c r="J17" s="57"/>
      <c r="K17" s="57"/>
      <c r="L17" s="40"/>
    </row>
    <row r="18" spans="2:12" ht="17.25" customHeight="1" x14ac:dyDescent="0.2">
      <c r="B18" s="41"/>
      <c r="C18" s="41"/>
      <c r="D18" s="41"/>
      <c r="E18" s="41"/>
      <c r="F18" s="41"/>
      <c r="G18" s="41"/>
      <c r="H18" s="41"/>
      <c r="I18" s="41"/>
      <c r="J18" s="41"/>
      <c r="K18" s="41"/>
      <c r="L18" s="5"/>
    </row>
    <row r="19" spans="2:12" ht="14.25" x14ac:dyDescent="0.2">
      <c r="B19" s="41"/>
      <c r="C19" s="41" t="s">
        <v>15</v>
      </c>
      <c r="D19" s="41"/>
      <c r="E19" s="41"/>
      <c r="F19" s="41"/>
      <c r="G19" s="41" t="s">
        <v>16</v>
      </c>
      <c r="H19" s="41"/>
      <c r="I19" s="41"/>
      <c r="J19" s="41"/>
      <c r="K19" s="41"/>
      <c r="L19" s="5"/>
    </row>
    <row r="20" spans="2:12" ht="14.25" x14ac:dyDescent="0.2">
      <c r="B20" s="58" t="s">
        <v>17</v>
      </c>
      <c r="C20" s="58"/>
      <c r="D20" s="59"/>
      <c r="E20" s="59"/>
      <c r="F20" s="42"/>
      <c r="G20" s="42" t="s">
        <v>18</v>
      </c>
      <c r="H20" s="42"/>
      <c r="I20" s="42"/>
      <c r="J20" s="43"/>
      <c r="K20" s="44"/>
      <c r="L20" s="45"/>
    </row>
    <row r="21" spans="2:12" x14ac:dyDescent="0.2">
      <c r="B21" s="46"/>
      <c r="C21" s="47"/>
      <c r="D21" s="47"/>
      <c r="E21" s="47"/>
      <c r="F21" s="47"/>
      <c r="G21" s="47"/>
      <c r="H21" s="47"/>
      <c r="I21" s="47"/>
      <c r="J21" s="47"/>
      <c r="K21" s="47"/>
    </row>
    <row r="22" spans="2:12" x14ac:dyDescent="0.2">
      <c r="B22" s="46"/>
      <c r="C22" s="47"/>
      <c r="D22" s="47"/>
      <c r="E22" s="47"/>
      <c r="F22" s="47"/>
      <c r="G22" s="47"/>
      <c r="H22" s="47"/>
      <c r="I22" s="47"/>
      <c r="J22" s="47"/>
      <c r="K22" s="47"/>
    </row>
    <row r="25" spans="2:12" x14ac:dyDescent="0.2">
      <c r="C25" s="48"/>
    </row>
    <row r="26" spans="2:12" x14ac:dyDescent="0.2">
      <c r="C26" s="49"/>
    </row>
    <row r="27" spans="2:12" x14ac:dyDescent="0.2">
      <c r="C27" s="48"/>
    </row>
    <row r="28" spans="2:12" x14ac:dyDescent="0.2">
      <c r="C28" s="48"/>
    </row>
  </sheetData>
  <sheetProtection algorithmName="SHA-512" hashValue="6sfBJa7NNhq8iUbpr+G5bO0XEkq5Inb+k81CQhyqFXw+SIFvMs8sdfm2rd4dr+rEsl6QhvtJpga9M2+wkqYeLA==" saltValue="TTo/jh5bfX9NM2WT1fbZzQ==" spinCount="100000" sheet="1" formatCells="0" formatColumns="0" formatRows="0" selectLockedCells="1"/>
  <mergeCells count="10">
    <mergeCell ref="D15:J15"/>
    <mergeCell ref="B17:K17"/>
    <mergeCell ref="B20:C20"/>
    <mergeCell ref="D20:E20"/>
    <mergeCell ref="C2:E2"/>
    <mergeCell ref="B4:J4"/>
    <mergeCell ref="B5:J5"/>
    <mergeCell ref="B7:J7"/>
    <mergeCell ref="D13:J13"/>
    <mergeCell ref="D14:J14"/>
  </mergeCells>
  <pageMargins left="0.55118110236220474" right="0.55118110236220474" top="0.98425196850393704" bottom="0.78740157480314965" header="0" footer="0.39370078740157483"/>
  <pageSetup paperSize="9" scale="95" orientation="landscape" r:id="rId1"/>
  <headerFooter alignWithMargins="0">
    <oddFooter>&amp;CVzdrževanje vozil koncerna  VOLKSWAGEN - električna&amp;RStran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4</vt:i4>
      </vt:variant>
    </vt:vector>
  </HeadingPairs>
  <TitlesOfParts>
    <vt:vector size="4" baseType="lpstr">
      <vt:lpstr>Predračun sklop 1 RENAULT</vt:lpstr>
      <vt:lpstr>Predračun sklop 2 VW - CNG</vt:lpstr>
      <vt:lpstr>Predračun sklop 3 VW</vt:lpstr>
      <vt:lpstr>Predračun sklop 4 VW - elektrik</vt:lpstr>
    </vt:vector>
  </TitlesOfParts>
  <Company>JHL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Uporabnik sistema Windows</cp:lastModifiedBy>
  <cp:lastPrinted>2021-08-20T05:48:56Z</cp:lastPrinted>
  <dcterms:created xsi:type="dcterms:W3CDTF">2016-04-04T09:14:59Z</dcterms:created>
  <dcterms:modified xsi:type="dcterms:W3CDTF">2021-08-20T05:49:24Z</dcterms:modified>
</cp:coreProperties>
</file>