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LPT\2023\LPT-107-23 Obnova talnih označb na območju MOL za 24 mes\"/>
    </mc:Choice>
  </mc:AlternateContent>
  <bookViews>
    <workbookView xWindow="0" yWindow="0" windowWidth="28770" windowHeight="120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 l="1"/>
  <c r="G18" i="1"/>
  <c r="G22" i="1"/>
  <c r="G13" i="1"/>
  <c r="G12" i="1"/>
  <c r="G11" i="1"/>
  <c r="G21" i="1" l="1"/>
  <c r="G17" i="1"/>
  <c r="G16" i="1"/>
  <c r="G15" i="1"/>
  <c r="G14" i="1"/>
  <c r="G23" i="1" l="1"/>
  <c r="G24" i="1" s="1"/>
  <c r="G25" i="1" s="1"/>
</calcChain>
</file>

<file path=xl/sharedStrings.xml><?xml version="1.0" encoding="utf-8"?>
<sst xmlns="http://schemas.openxmlformats.org/spreadsheetml/2006/main" count="53" uniqueCount="43">
  <si>
    <t>Opis blaga/del/storitev</t>
  </si>
  <si>
    <t>Izdelava debeloslojne vzdolžne označbe na vozišču, strojno, debelina plasti 2 do 3 mm, širina črte 10 -12 cm</t>
  </si>
  <si>
    <t>m1</t>
  </si>
  <si>
    <t>Izdelava debeloslojne vzdolžne označbe na vozišču, strojno, debelina plasti 2 do 3 mm, širina črte 15 cm</t>
  </si>
  <si>
    <t>Izdelava debeloslojne prečne označbe na vozišču, ročno, debelina plasti 2 do 3 mm</t>
  </si>
  <si>
    <t>m2</t>
  </si>
  <si>
    <t>Izdelava debeloslojne prečne označbe na vozišču, ročno, debelina plasti 2 do 3 mm, širine do 20cm, rdeče barve</t>
  </si>
  <si>
    <t>Izdelava taktilnih oznak s hladno strukturno plastiko- bele barve - čepasta, debelina nanosa 4,0- 5,0 mm ± 0,5 mm (označevanje ovir, križišč, prehodov na trasi)</t>
  </si>
  <si>
    <t xml:space="preserve">Odstranjevanje talnih označb z rezkanjem, barvanjem </t>
  </si>
  <si>
    <t>Izdelava debeloslojne vzdolžne označbe na vozišču, strojno, debelina plasti 5 do 7 mm, širina črte 10 -12 cm, hrupna črta</t>
  </si>
  <si>
    <t>Izdelava debeloslojne vzdolžne označbe na vozišču, strojno, debelina plasti 5 do 7 mm, širina črte 15 cm, hrupna črta</t>
  </si>
  <si>
    <t>DDV</t>
  </si>
  <si>
    <t>Izdelava taktilnih oznak s hladno strukturno plastiko- bele barve- vodilne linije, skupna širina označbe do 30 cm, debelina nanosa 4,0- 5,0 mm ± 0,5 mm (vodenje, označevanje ravne trase)</t>
  </si>
  <si>
    <t>Izdelava tankoslojne prečne označbe na vozišču z enokomponentno barvo, vključno 250 g/m2 posipa z drobci / kroglicami stekla, ročno, debelina plasti suhe snovi 250 mikrometra</t>
  </si>
  <si>
    <t>Izdelava tankoslojne vzdolžne označbe na vozišču z enokomponentno barvo, vključno 250 g/m2 posipa z drobci / kroglicami stekla, strojno/ročno, debelina plasti suhe snovi 250 mikrometra, širina črte 10 - 12 cm (parkirna mesta)</t>
  </si>
  <si>
    <t>Izdelava tankoslojne prečne označbe na vozišču z enokomponentno barvo, vključno 250 g/m2 posipa z drobci / kroglicami stekla, ročno, debelina plasti suhe snovi 250 mikrometra (simboli-razni)</t>
  </si>
  <si>
    <t>PONUDBENI PREDRAČUN</t>
  </si>
  <si>
    <t>Priloga 2/1</t>
  </si>
  <si>
    <t>Zap. Št.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</si>
  <si>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</si>
  <si>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</si>
  <si>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</si>
  <si>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</si>
  <si>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</si>
  <si>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</si>
  <si>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</si>
  <si>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</si>
  <si>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</si>
  <si>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</si>
  <si>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</si>
  <si>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</si>
  <si>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Enota mere (EM)</t>
  </si>
  <si>
    <t>Cena na enoto mere v EUR brez DDV</t>
  </si>
  <si>
    <t>Skupna cena v EUR brez DDV</t>
  </si>
  <si>
    <t>Ponudbene cene, navedene v postavkah posameznega ponudbenega predračuna, vključujejo vse materialne in nematerialne stroške, ki bodo potrebni za kvalitetno izvedbo predmeta okvirnega sporazuma.</t>
  </si>
  <si>
    <t>(kraj, datum)</t>
  </si>
  <si>
    <t>(podpis odgovorne osebe)</t>
  </si>
  <si>
    <t xml:space="preserve">Ponudnik: </t>
  </si>
  <si>
    <t>Okvirna količina</t>
  </si>
  <si>
    <t xml:space="preserve"> PONUDBENA CENA  v EUR brez DDV</t>
  </si>
  <si>
    <t xml:space="preserve"> PONUDBENA CENA v EUR z DDV</t>
  </si>
  <si>
    <t xml:space="preserve">LPT-107/23 – Obnova talnih označb na območju MOL </t>
  </si>
  <si>
    <t>PONUDBENI PREDRAČUN št. 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</si>
</sst>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€-424]_-;\-* #,##0.00\ [$€-424]_-;_-* &quot;-&quot;??\ [$€-424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 applyProtection="1"/>
    <xf numFmtId="165" fontId="0" fillId="0" borderId="0" xfId="0" applyNumberFormat="1" applyAlignment="1" applyProtection="1"/>
    <xf numFmtId="3" fontId="0" fillId="0" borderId="0" xfId="0" applyNumberFormat="1" applyAlignment="1"/>
    <xf numFmtId="0" fontId="0" fillId="0" borderId="0" xfId="0" applyAlignment="1"/>
    <xf numFmtId="4" fontId="0" fillId="0" borderId="0" xfId="0" applyNumberFormat="1" applyAlignment="1" applyProtection="1">
      <alignment horizontal="right"/>
    </xf>
    <xf numFmtId="4" fontId="0" fillId="0" borderId="0" xfId="0" applyNumberFormat="1" applyAlignment="1"/>
    <xf numFmtId="3" fontId="0" fillId="0" borderId="0" xfId="0" applyNumberFormat="1"/>
    <xf numFmtId="4" fontId="0" fillId="0" borderId="0" xfId="0" applyNumberFormat="1"/>
    <xf numFmtId="0" fontId="0" fillId="0" borderId="0" xfId="0" applyFont="1"/>
    <xf numFmtId="2" fontId="0" fillId="0" borderId="0" xfId="0" applyNumberFormat="1" applyFont="1"/>
    <xf numFmtId="3" fontId="0" fillId="0" borderId="0" xfId="0" applyNumberFormat="1" applyFont="1"/>
    <xf numFmtId="4" fontId="0" fillId="0" borderId="0" xfId="0" applyNumberFormat="1" applyFont="1"/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justify"/>
    </xf>
    <xf numFmtId="3" fontId="0" fillId="0" borderId="0" xfId="0" applyNumberFormat="1" applyFont="1" applyBorder="1"/>
    <xf numFmtId="0" fontId="3" fillId="0" borderId="3" xfId="0" applyFont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3" fontId="0" fillId="2" borderId="3" xfId="0" applyNumberFormat="1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165" fontId="0" fillId="0" borderId="3" xfId="0" applyNumberFormat="1" applyFont="1" applyBorder="1" applyAlignment="1" applyProtection="1">
      <alignment vertical="center"/>
    </xf>
    <xf numFmtId="165" fontId="0" fillId="2" borderId="3" xfId="0" applyNumberFormat="1" applyFont="1" applyFill="1" applyBorder="1" applyAlignment="1" applyProtection="1">
      <alignment vertical="center"/>
    </xf>
    <xf numFmtId="3" fontId="0" fillId="0" borderId="3" xfId="0" applyNumberFormat="1" applyFont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 applyProtection="1">
      <alignment vertical="center"/>
    </xf>
    <xf numFmtId="3" fontId="0" fillId="0" borderId="0" xfId="0" applyNumberFormat="1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4" fontId="1" fillId="0" borderId="0" xfId="1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0" fontId="2" fillId="3" borderId="3" xfId="0" applyFont="1" applyFill="1" applyBorder="1" applyAlignment="1" applyProtection="1">
      <alignment horizontal="center" vertical="center"/>
    </xf>
    <xf numFmtId="3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protection locked="0"/>
    </xf>
    <xf numFmtId="0" fontId="4" fillId="0" borderId="0" xfId="0" applyFont="1" applyAlignment="1"/>
    <xf numFmtId="0" fontId="4" fillId="0" borderId="0" xfId="0" applyFont="1" applyAlignment="1" applyProtection="1">
      <alignment vertical="center"/>
      <protection locked="0"/>
    </xf>
    <xf numFmtId="165" fontId="0" fillId="0" borderId="4" xfId="0" applyNumberFormat="1" applyBorder="1" applyAlignment="1" applyProtection="1">
      <alignment vertical="center"/>
    </xf>
    <xf numFmtId="0" fontId="3" fillId="0" borderId="6" xfId="0" applyFont="1" applyBorder="1" applyAlignment="1">
      <alignment horizontal="center" vertical="center"/>
    </xf>
    <xf numFmtId="0" fontId="0" fillId="2" borderId="6" xfId="0" applyFont="1" applyFill="1" applyBorder="1" applyAlignment="1">
      <alignment vertical="center" wrapText="1"/>
    </xf>
    <xf numFmtId="3" fontId="0" fillId="2" borderId="6" xfId="0" applyNumberFormat="1" applyFont="1" applyFill="1" applyBorder="1" applyAlignment="1" applyProtection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165" fontId="0" fillId="2" borderId="6" xfId="0" applyNumberFormat="1" applyFont="1" applyFill="1" applyBorder="1" applyAlignment="1" applyProtection="1">
      <alignment vertical="center"/>
    </xf>
    <xf numFmtId="0" fontId="1" fillId="0" borderId="0" xfId="0" applyFont="1"/>
    <xf numFmtId="3" fontId="1" fillId="0" borderId="0" xfId="0" applyNumberFormat="1" applyFont="1" applyAlignment="1"/>
    <xf numFmtId="0" fontId="1" fillId="0" borderId="0" xfId="0" applyFont="1" applyAlignment="1">
      <alignment horizontal="center"/>
    </xf>
    <xf numFmtId="4" fontId="1" fillId="0" borderId="0" xfId="0" applyNumberFormat="1" applyFont="1" applyAlignment="1"/>
    <xf numFmtId="0" fontId="1" fillId="0" borderId="0" xfId="0" applyFont="1" applyAlignment="1"/>
    <xf numFmtId="0" fontId="7" fillId="0" borderId="0" xfId="2" applyFont="1" applyBorder="1" applyAlignment="1">
      <alignment horizontal="center" vertical="center" wrapText="1"/>
    </xf>
    <xf numFmtId="0" fontId="8" fillId="0" borderId="5" xfId="0" applyFont="1" applyFill="1" applyBorder="1" applyAlignment="1" applyProtection="1"/>
    <xf numFmtId="0" fontId="9" fillId="0" borderId="0" xfId="0" applyFont="1" applyFill="1" applyBorder="1" applyAlignment="1" applyProtection="1"/>
    <xf numFmtId="3" fontId="9" fillId="0" borderId="5" xfId="0" applyNumberFormat="1" applyFont="1" applyFill="1" applyBorder="1" applyAlignment="1" applyProtection="1"/>
    <xf numFmtId="0" fontId="2" fillId="0" borderId="5" xfId="0" applyFont="1" applyBorder="1" applyAlignment="1"/>
    <xf numFmtId="4" fontId="10" fillId="0" borderId="5" xfId="0" applyNumberFormat="1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Protection="1">
      <protection locked="0"/>
    </xf>
    <xf numFmtId="3" fontId="1" fillId="0" borderId="0" xfId="0" applyNumberFormat="1" applyFont="1" applyBorder="1" applyProtection="1">
      <protection locked="0"/>
    </xf>
    <xf numFmtId="0" fontId="1" fillId="0" borderId="0" xfId="0" applyFont="1" applyBorder="1"/>
    <xf numFmtId="4" fontId="1" fillId="0" borderId="0" xfId="0" applyNumberFormat="1" applyFont="1" applyBorder="1" applyProtection="1">
      <protection locked="0"/>
    </xf>
    <xf numFmtId="0" fontId="3" fillId="3" borderId="3" xfId="0" applyFont="1" applyFill="1" applyBorder="1" applyAlignment="1">
      <alignment vertical="center" wrapText="1"/>
    </xf>
    <xf numFmtId="0" fontId="6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4" xfId="0" applyFont="1" applyBorder="1" applyAlignment="1" applyProtection="1">
      <alignment horizontal="right" vertical="center"/>
    </xf>
    <xf numFmtId="0" fontId="0" fillId="0" borderId="3" xfId="0" applyFont="1" applyBorder="1" applyAlignment="1" applyProtection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</cellXfs>
  <cellStyles count="3">
    <cellStyle name="Navadno" xfId="0" builtinId="0"/>
    <cellStyle name="Navadno 22" xfId="2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view="pageLayout" zoomScaleNormal="100" workbookViewId="0">
      <selection activeCell="D7" sqref="D7"/>
    </sheetView>
  </sheetViews>
  <sheetFormatPr defaultRowHeight="15" x14ac:dyDescent="0.25"/>
  <cols>
    <col min="1" max="1" width="2.28515625" customWidth="1"/>
    <col min="2" max="2" width="4.7109375" customWidth="1"/>
    <col min="3" max="3" width="48" customWidth="1"/>
    <col min="4" max="4" width="12.85546875" style="7" customWidth="1"/>
    <col min="5" max="5" width="12.140625" style="4" customWidth="1"/>
    <col min="6" max="6" width="17.85546875" style="10" customWidth="1"/>
    <col min="7" max="7" width="19.85546875" style="8" customWidth="1"/>
    <col min="8" max="8" width="10.7109375" customWidth="1"/>
    <col min="9" max="9" width="9.28515625" bestFit="1" customWidth="1"/>
    <col min="10" max="10" width="10.140625" bestFit="1" customWidth="1"/>
  </cols>
  <sheetData>
    <row r="1" spans="2:8" x14ac:dyDescent="0.25">
      <c r="D1"/>
      <c r="E1"/>
      <c r="F1" s="11"/>
      <c r="G1" s="12"/>
    </row>
    <row r="2" spans="2:8" x14ac:dyDescent="0.25">
      <c r="B2" s="72" t="s">
        <v>16</v>
      </c>
      <c r="C2" s="73"/>
      <c r="D2" s="68" t="s">
        <v>17</v>
      </c>
      <c r="E2" s="69"/>
      <c r="F2" s="17"/>
      <c r="G2" s="14"/>
      <c r="H2" s="13"/>
    </row>
    <row r="3" spans="2:8" x14ac:dyDescent="0.25">
      <c r="C3" s="13"/>
      <c r="D3" s="13"/>
      <c r="E3" s="13"/>
      <c r="F3" s="15"/>
      <c r="G3" s="16"/>
      <c r="H3" s="13"/>
    </row>
    <row r="4" spans="2:8" x14ac:dyDescent="0.25">
      <c r="B4" s="76" t="s">
        <v>37</v>
      </c>
      <c r="C4" s="74"/>
      <c r="D4" s="74"/>
      <c r="E4" s="74"/>
      <c r="F4" s="74"/>
      <c r="G4" s="74"/>
      <c r="H4" s="38"/>
    </row>
    <row r="5" spans="2:8" x14ac:dyDescent="0.25">
      <c r="C5" s="67"/>
      <c r="D5" s="67"/>
      <c r="E5" s="67"/>
      <c r="F5" s="67"/>
      <c r="G5" s="18"/>
      <c r="H5" s="13"/>
    </row>
    <row r="6" spans="2:8" x14ac:dyDescent="0.25">
      <c r="B6" s="75" t="s">
        <v>41</v>
      </c>
      <c r="C6" s="75"/>
      <c r="D6" s="39"/>
      <c r="E6" s="39"/>
      <c r="F6" s="39"/>
      <c r="G6" s="39"/>
      <c r="H6" s="39"/>
    </row>
    <row r="7" spans="2:8" x14ac:dyDescent="0.25">
      <c r="C7" s="13"/>
      <c r="D7" s="13"/>
      <c r="E7" s="13"/>
      <c r="F7" s="19"/>
      <c r="G7" s="16"/>
      <c r="H7" s="13"/>
    </row>
    <row r="8" spans="2:8" x14ac:dyDescent="0.25">
      <c r="B8" s="76" t="s">
        <v>42</v>
      </c>
      <c r="C8" s="76"/>
      <c r="D8" s="40"/>
      <c r="E8" s="13"/>
      <c r="F8" s="15"/>
      <c r="G8" s="16"/>
      <c r="H8" s="13"/>
    </row>
    <row r="9" spans="2:8" ht="18.75" customHeight="1" x14ac:dyDescent="0.25"/>
    <row r="10" spans="2:8" ht="45" x14ac:dyDescent="0.25">
      <c r="B10" s="64" t="s">
        <v>18</v>
      </c>
      <c r="C10" s="34" t="s">
        <v>0</v>
      </c>
      <c r="D10" s="35" t="s">
        <v>38</v>
      </c>
      <c r="E10" s="36" t="s">
        <v>31</v>
      </c>
      <c r="F10" s="37" t="s">
        <v>32</v>
      </c>
      <c r="G10" s="37" t="s">
        <v>33</v>
      </c>
    </row>
    <row r="11" spans="2:8" ht="60" x14ac:dyDescent="0.25">
      <c r="B11" s="20" t="s">
        <v>19</v>
      </c>
      <c r="C11" s="21" t="s">
        <v>13</v>
      </c>
      <c r="D11" s="22">
        <v>70000</v>
      </c>
      <c r="E11" s="23" t="s">
        <v>5</v>
      </c>
      <c r="F11" s="28">
        <v>0</v>
      </c>
      <c r="G11" s="24">
        <f t="shared" ref="G11:G22" si="0">D11*F11</f>
        <v>0</v>
      </c>
    </row>
    <row r="12" spans="2:8" ht="75" x14ac:dyDescent="0.25">
      <c r="B12" s="20" t="s">
        <v>20</v>
      </c>
      <c r="C12" s="21" t="s">
        <v>14</v>
      </c>
      <c r="D12" s="22">
        <v>22420</v>
      </c>
      <c r="E12" s="23" t="s">
        <v>2</v>
      </c>
      <c r="F12" s="28">
        <v>0</v>
      </c>
      <c r="G12" s="25">
        <f t="shared" si="0"/>
        <v>0</v>
      </c>
    </row>
    <row r="13" spans="2:8" ht="72" customHeight="1" x14ac:dyDescent="0.25">
      <c r="B13" s="20" t="s">
        <v>21</v>
      </c>
      <c r="C13" s="21" t="s">
        <v>15</v>
      </c>
      <c r="D13" s="22">
        <v>3000</v>
      </c>
      <c r="E13" s="23" t="s">
        <v>5</v>
      </c>
      <c r="F13" s="28">
        <v>0</v>
      </c>
      <c r="G13" s="25">
        <f t="shared" si="0"/>
        <v>0</v>
      </c>
    </row>
    <row r="14" spans="2:8" ht="45" x14ac:dyDescent="0.25">
      <c r="B14" s="20" t="s">
        <v>22</v>
      </c>
      <c r="C14" s="21" t="s">
        <v>1</v>
      </c>
      <c r="D14" s="26">
        <v>12200</v>
      </c>
      <c r="E14" s="27" t="s">
        <v>2</v>
      </c>
      <c r="F14" s="28">
        <v>0</v>
      </c>
      <c r="G14" s="24">
        <f t="shared" si="0"/>
        <v>0</v>
      </c>
      <c r="H14" s="3"/>
    </row>
    <row r="15" spans="2:8" ht="30" x14ac:dyDescent="0.25">
      <c r="B15" s="20" t="s">
        <v>23</v>
      </c>
      <c r="C15" s="21" t="s">
        <v>3</v>
      </c>
      <c r="D15" s="26">
        <v>7800</v>
      </c>
      <c r="E15" s="27" t="s">
        <v>2</v>
      </c>
      <c r="F15" s="28">
        <v>0</v>
      </c>
      <c r="G15" s="24">
        <f t="shared" si="0"/>
        <v>0</v>
      </c>
      <c r="H15" s="3"/>
    </row>
    <row r="16" spans="2:8" ht="30" x14ac:dyDescent="0.25">
      <c r="B16" s="20" t="s">
        <v>24</v>
      </c>
      <c r="C16" s="21" t="s">
        <v>4</v>
      </c>
      <c r="D16" s="26">
        <v>3000</v>
      </c>
      <c r="E16" s="27" t="s">
        <v>5</v>
      </c>
      <c r="F16" s="28">
        <v>0</v>
      </c>
      <c r="G16" s="24">
        <f t="shared" si="0"/>
        <v>0</v>
      </c>
      <c r="H16" s="3"/>
    </row>
    <row r="17" spans="2:8" ht="45" x14ac:dyDescent="0.25">
      <c r="B17" s="20" t="s">
        <v>25</v>
      </c>
      <c r="C17" s="21" t="s">
        <v>6</v>
      </c>
      <c r="D17" s="26">
        <v>2400</v>
      </c>
      <c r="E17" s="27" t="s">
        <v>5</v>
      </c>
      <c r="F17" s="28">
        <v>0</v>
      </c>
      <c r="G17" s="24">
        <f t="shared" si="0"/>
        <v>0</v>
      </c>
      <c r="H17" s="3"/>
    </row>
    <row r="18" spans="2:8" ht="45" x14ac:dyDescent="0.25">
      <c r="B18" s="20" t="s">
        <v>26</v>
      </c>
      <c r="C18" s="21" t="s">
        <v>9</v>
      </c>
      <c r="D18" s="22">
        <v>9800</v>
      </c>
      <c r="E18" s="23" t="s">
        <v>2</v>
      </c>
      <c r="F18" s="28">
        <v>0</v>
      </c>
      <c r="G18" s="25">
        <f t="shared" si="0"/>
        <v>0</v>
      </c>
      <c r="H18" s="3"/>
    </row>
    <row r="19" spans="2:8" ht="45" x14ac:dyDescent="0.25">
      <c r="B19" s="20" t="s">
        <v>27</v>
      </c>
      <c r="C19" s="21" t="s">
        <v>10</v>
      </c>
      <c r="D19" s="22">
        <v>4400</v>
      </c>
      <c r="E19" s="23" t="s">
        <v>2</v>
      </c>
      <c r="F19" s="28">
        <v>0</v>
      </c>
      <c r="G19" s="25">
        <f t="shared" si="0"/>
        <v>0</v>
      </c>
      <c r="H19" s="3"/>
    </row>
    <row r="20" spans="2:8" ht="60" x14ac:dyDescent="0.25">
      <c r="B20" s="20" t="s">
        <v>28</v>
      </c>
      <c r="C20" s="21" t="s">
        <v>7</v>
      </c>
      <c r="D20" s="22">
        <v>1200</v>
      </c>
      <c r="E20" s="23" t="s">
        <v>5</v>
      </c>
      <c r="F20" s="28">
        <v>0</v>
      </c>
      <c r="G20" s="25">
        <f t="shared" si="0"/>
        <v>0</v>
      </c>
      <c r="H20" s="3"/>
    </row>
    <row r="21" spans="2:8" ht="60" x14ac:dyDescent="0.25">
      <c r="B21" s="20" t="s">
        <v>29</v>
      </c>
      <c r="C21" s="21" t="s">
        <v>12</v>
      </c>
      <c r="D21" s="22">
        <v>3600</v>
      </c>
      <c r="E21" s="23" t="s">
        <v>2</v>
      </c>
      <c r="F21" s="28">
        <v>0</v>
      </c>
      <c r="G21" s="25">
        <f t="shared" si="0"/>
        <v>0</v>
      </c>
      <c r="H21" s="3"/>
    </row>
    <row r="22" spans="2:8" ht="18.75" customHeight="1" thickBot="1" x14ac:dyDescent="0.3">
      <c r="B22" s="42" t="s">
        <v>30</v>
      </c>
      <c r="C22" s="43" t="s">
        <v>8</v>
      </c>
      <c r="D22" s="44">
        <v>1050</v>
      </c>
      <c r="E22" s="45" t="s">
        <v>5</v>
      </c>
      <c r="F22" s="46">
        <v>0</v>
      </c>
      <c r="G22" s="47">
        <f t="shared" si="0"/>
        <v>0</v>
      </c>
      <c r="H22" s="3"/>
    </row>
    <row r="23" spans="2:8" ht="15.75" thickTop="1" x14ac:dyDescent="0.25">
      <c r="C23" s="70" t="s">
        <v>39</v>
      </c>
      <c r="D23" s="70"/>
      <c r="E23" s="70"/>
      <c r="F23" s="70"/>
      <c r="G23" s="41">
        <f>SUM(G11:G22)</f>
        <v>0</v>
      </c>
    </row>
    <row r="24" spans="2:8" x14ac:dyDescent="0.25">
      <c r="C24" s="33"/>
      <c r="D24" s="30"/>
      <c r="E24" s="31" t="s">
        <v>11</v>
      </c>
      <c r="F24" s="32">
        <v>0.22</v>
      </c>
      <c r="G24" s="29">
        <f>G23*F24</f>
        <v>0</v>
      </c>
    </row>
    <row r="25" spans="2:8" x14ac:dyDescent="0.25">
      <c r="C25" s="71" t="s">
        <v>40</v>
      </c>
      <c r="D25" s="71"/>
      <c r="E25" s="71"/>
      <c r="F25" s="71"/>
      <c r="G25" s="29">
        <f>SUM(G23:G24)</f>
        <v>0</v>
      </c>
    </row>
    <row r="26" spans="2:8" ht="18.75" customHeight="1" x14ac:dyDescent="0.25">
      <c r="C26" s="2"/>
      <c r="D26" s="5"/>
      <c r="E26" s="1"/>
      <c r="F26" s="9"/>
      <c r="G26" s="6"/>
    </row>
    <row r="27" spans="2:8" ht="24.75" customHeight="1" x14ac:dyDescent="0.25">
      <c r="C27" s="65" t="s">
        <v>34</v>
      </c>
      <c r="D27" s="65"/>
      <c r="E27" s="65"/>
      <c r="F27" s="65"/>
      <c r="G27" s="65"/>
    </row>
    <row r="28" spans="2:8" x14ac:dyDescent="0.25">
      <c r="C28" s="53"/>
      <c r="D28" s="53"/>
      <c r="E28" s="53"/>
      <c r="F28" s="53"/>
      <c r="G28" s="53"/>
    </row>
    <row r="29" spans="2:8" x14ac:dyDescent="0.25">
      <c r="C29" s="53"/>
      <c r="D29" s="53"/>
      <c r="E29" s="53"/>
      <c r="F29" s="53"/>
      <c r="G29" s="53"/>
    </row>
    <row r="30" spans="2:8" x14ac:dyDescent="0.25">
      <c r="C30" s="66"/>
      <c r="D30" s="66"/>
      <c r="E30" s="66"/>
      <c r="F30" s="66"/>
      <c r="G30" s="66"/>
    </row>
    <row r="31" spans="2:8" x14ac:dyDescent="0.25">
      <c r="C31" s="54"/>
      <c r="D31" s="55"/>
      <c r="E31" s="56"/>
      <c r="F31" s="57"/>
      <c r="G31" s="58"/>
    </row>
    <row r="32" spans="2:8" x14ac:dyDescent="0.25">
      <c r="C32" s="59" t="s">
        <v>35</v>
      </c>
      <c r="D32" s="60"/>
      <c r="E32" s="61"/>
      <c r="F32" s="62" t="s">
        <v>36</v>
      </c>
      <c r="G32" s="63"/>
    </row>
    <row r="33" spans="3:7" x14ac:dyDescent="0.25">
      <c r="C33" s="48"/>
      <c r="D33" s="49"/>
      <c r="E33" s="50"/>
      <c r="F33" s="51"/>
      <c r="G33" s="52"/>
    </row>
  </sheetData>
  <mergeCells count="10">
    <mergeCell ref="C27:G27"/>
    <mergeCell ref="C30:G30"/>
    <mergeCell ref="C5:F5"/>
    <mergeCell ref="D2:E2"/>
    <mergeCell ref="C23:F23"/>
    <mergeCell ref="C25:F25"/>
    <mergeCell ref="B2:C2"/>
    <mergeCell ref="B4:G4"/>
    <mergeCell ref="B6:C6"/>
    <mergeCell ref="B8:C8"/>
  </mergeCells>
  <pageMargins left="0.7" right="0.60416666666666663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Jaka</cp:lastModifiedBy>
  <cp:lastPrinted>2023-05-11T11:12:42Z</cp:lastPrinted>
  <dcterms:created xsi:type="dcterms:W3CDTF">2022-02-03T07:55:27Z</dcterms:created>
  <dcterms:modified xsi:type="dcterms:W3CDTF">2023-06-07T12:50:52Z</dcterms:modified>
</cp:coreProperties>
</file>